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her\Documents\Documents\FLPRISM\Working Groups\SteeringCommittee\"/>
    </mc:Choice>
  </mc:AlternateContent>
  <bookViews>
    <workbookView xWindow="0" yWindow="0" windowWidth="12288" windowHeight="5364"/>
  </bookViews>
  <sheets>
    <sheet name="2019WorkPlan" sheetId="1" r:id="rId1"/>
    <sheet name="Sheet2" sheetId="2" r:id="rId2"/>
  </sheets>
  <definedNames>
    <definedName name="_xlnm.Print_Area" localSheetId="0">'2019WorkPlan'!$A$1:$F$101</definedName>
    <definedName name="_xlnm.Print_Titles" localSheetId="0">'2019WorkPlan'!$2:$2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77" i="1" l="1"/>
  <c r="AI176" i="1"/>
  <c r="AI175" i="1"/>
  <c r="AI160" i="1"/>
  <c r="AI159" i="1"/>
  <c r="AI158" i="1"/>
  <c r="AI147" i="1"/>
  <c r="AI146" i="1"/>
  <c r="AI145" i="1"/>
  <c r="AI126" i="1"/>
  <c r="AI125" i="1"/>
  <c r="AI124" i="1"/>
  <c r="AI112" i="1"/>
  <c r="AI111" i="1"/>
  <c r="AI110" i="1"/>
  <c r="AI108" i="1"/>
  <c r="AI102" i="1"/>
  <c r="AI101" i="1"/>
  <c r="AI100" i="1"/>
  <c r="AI98" i="1"/>
  <c r="U89" i="1"/>
  <c r="U94" i="1"/>
  <c r="U85" i="1"/>
  <c r="U75" i="1"/>
  <c r="U81" i="1"/>
  <c r="U69" i="1"/>
  <c r="U65" i="1"/>
  <c r="U57" i="1"/>
  <c r="U45" i="1"/>
  <c r="U52" i="1"/>
  <c r="U37" i="1"/>
  <c r="U24" i="1"/>
  <c r="U9" i="1"/>
  <c r="U15" i="1"/>
  <c r="U22" i="1"/>
  <c r="U23" i="1"/>
  <c r="U30" i="1"/>
  <c r="U35" i="1"/>
  <c r="U4" i="1"/>
</calcChain>
</file>

<file path=xl/sharedStrings.xml><?xml version="1.0" encoding="utf-8"?>
<sst xmlns="http://schemas.openxmlformats.org/spreadsheetml/2006/main" count="624" uniqueCount="217">
  <si>
    <t xml:space="preserve">Identify and provide outreach to target audiences including, but not limited to: anglers, recreationists and hikers, with information tailored to the various vectors of transmission </t>
  </si>
  <si>
    <t xml:space="preserve">Develop, promote, and evaluate volunteer program that effectively monitor areas and creates awareness </t>
  </si>
  <si>
    <t>E&amp;OWG, LA, NYSFOLA, NYFOA, CCE</t>
  </si>
  <si>
    <t xml:space="preserve">Establish, facilitate, and support a platform for sharing of surveillance data/ED data </t>
  </si>
  <si>
    <t xml:space="preserve">Help create or support easy to use identification (ID) tools for public reference and use </t>
  </si>
  <si>
    <t xml:space="preserve">Utilize communication networks to publicize prevention techniques for highly invasive species that have the potential for great economic, human health, and ecosystem harm to other localities </t>
  </si>
  <si>
    <t xml:space="preserve">Create Invasive Species Prevention Zones (ISPZ) that are at a great risk for a large negative impact from invasive species </t>
  </si>
  <si>
    <t>AqWG, TWG</t>
  </si>
  <si>
    <t xml:space="preserve">Communicate with other PRISM leaders </t>
  </si>
  <si>
    <t>Coordinator</t>
  </si>
  <si>
    <t xml:space="preserve">Support existing state, federal, and location prevention and prevention programs </t>
  </si>
  <si>
    <t>Coordination/Partnership</t>
  </si>
  <si>
    <t xml:space="preserve">Recruit key partners not already engaged in the FL-PRISM to become part of the partnership </t>
  </si>
  <si>
    <t>Maintain communication and relationship with partners through listserve, social media and other forms of communication to encourage participation in IS activities (NYS ISAW), meetings, and reporting</t>
  </si>
  <si>
    <t>Facilitate networking through full partnership meetings, working groups, email listserves, and other appropriate communication avenues</t>
  </si>
  <si>
    <t>Identify partner contributions and capacity for the different strategies identified in the strategic plan and to host educational activities, exhibits, and creation of materials</t>
  </si>
  <si>
    <t>Create and maintain a database of current resources and research on specific organisms of concern to help with education, outreach, management, and prevention</t>
  </si>
  <si>
    <t>Early Detection/Rapid Response Assessment</t>
  </si>
  <si>
    <t xml:space="preserve">FL-PRISM  partners use an effective ED/RR process </t>
  </si>
  <si>
    <t>The community is knowledgeable about priority organisms, the pathways of invasion, and the likeliness of invasion and acts in a manner that prevents the spread of invasive species</t>
  </si>
  <si>
    <t>The FL-PRISM partnership shares resources and information regarding prevention management and control methods</t>
  </si>
  <si>
    <t>FL-PRISM  partners represent key stakeholders in the Finger Lakes region</t>
  </si>
  <si>
    <t>Partners share strengths to reach common goals</t>
  </si>
  <si>
    <t>Partners share resources such as information, data, and materials to reduce costs and eliminate duplication of efforts</t>
  </si>
  <si>
    <t>FL-PRISM identify and support the continuous monitoring of priority areas for highly invasive or early detection species</t>
  </si>
  <si>
    <t>The community is knowledgeable about priority early detection organisms and those regulated by the nursery trade, the likeliness of invasion, and the vector of transmission</t>
  </si>
  <si>
    <t>Develop a protocol for reporting, confirming, and identifying a new population or new invasive</t>
  </si>
  <si>
    <t>Identify costs associated with an ED/RR program and potential funding opportunities</t>
  </si>
  <si>
    <t>Develop list of known distribution of priority invasives within region and identify survey needs</t>
  </si>
  <si>
    <t>Utilize students or interns to survey and monitor for high priority species</t>
  </si>
  <si>
    <t>Train volunteers/public (e.g., Master Gardeners) in early detection invasives</t>
  </si>
  <si>
    <t>Utilize communication networks to advertise new infestations that have the potential for great economic, human health, and ecosystem harm to other localities</t>
  </si>
  <si>
    <t xml:space="preserve">Education and Outreach </t>
  </si>
  <si>
    <t>Create and maintain consistent messaging that uses the best available materials and methods regarding the FL-PRISM and IS prevention, impacts, and management options</t>
  </si>
  <si>
    <t xml:space="preserve">The public makes choices that prevent IS introduction and spread </t>
  </si>
  <si>
    <t>The public knows about the FL-PRISM</t>
  </si>
  <si>
    <t>Identify existing educational materials and messaging of IS within the Finger Lakes region and nationwide</t>
  </si>
  <si>
    <t>Utilize the best available materials and existing state and national public education campaigns (Don’t Move Firewood, Stop Aquatic hitchhikers, PlayCleanGo)</t>
  </si>
  <si>
    <t>Identify gaps in education and outreach materials and work with partners to create diversified tools for outreach such as social media, train the trainer programs, and a list of guest speakers with an expertise in invasive species</t>
  </si>
  <si>
    <t>Provide workshops or forums for stakeholders to ensure knowledge and resources are shared and consistent</t>
  </si>
  <si>
    <t>Support state, federal, and local education and outreach programs</t>
  </si>
  <si>
    <t>Use selected materials to reach stakeholders, venues and events that are prioritized in management plans and strategies from other goals</t>
  </si>
  <si>
    <t>Use train the trainer model of outreach to increase the reach of the FL-PRISM</t>
  </si>
  <si>
    <t>Work with school districts to incorporate IS awareness in curriculum</t>
  </si>
  <si>
    <t>Use evaluation techniques such as surveys, to access effectiveness of educational campaigns on behavior change</t>
  </si>
  <si>
    <t>Create and promote FL-PRISM branding/marketing initiative</t>
  </si>
  <si>
    <t>Encourage partners and stakeholders to link to FL-PRISM website</t>
  </si>
  <si>
    <t>Promote FL-PRISM as a partner for all education and outreach in the Finger Lakes region</t>
  </si>
  <si>
    <t>Create and utilize an educational toolbox to provide public with appropriate IS response tools</t>
  </si>
  <si>
    <t>Create a list of experts to draw on as speakers and sources of information /resources</t>
  </si>
  <si>
    <t>Utilize social media to disseminate information about invasive species and vectors of transmission to the greater public</t>
  </si>
  <si>
    <t>Use community presentations (i.e., annual meetings, garden clubs, hunting and angler associations, etc.) to disseminate information to general audiences; use academic institutions for community presentations/resource to disseminate information</t>
  </si>
  <si>
    <t xml:space="preserve">Information Management and Communication </t>
  </si>
  <si>
    <t>The FL-PRISM will have a fully-utilized and robust web presence</t>
  </si>
  <si>
    <t>Develop and promote use of IS materials, protocols and fact sheets</t>
  </si>
  <si>
    <t>Encourage invasive species reporting and information sharing</t>
  </si>
  <si>
    <t>Create opportunities for partners to share information and resources</t>
  </si>
  <si>
    <t xml:space="preserve">Develop a marketing and communication strategy, including a robust and all-inclusive website, to enable the community to recognize and consider FL-PRISM as the entity for information, management ideas, ED/RR, and all things invasive in the region </t>
  </si>
  <si>
    <t>Partners utilize the FL-PRISM website as the premiere location for all information on invasive species within the Finger Lakes region and beyond</t>
  </si>
  <si>
    <t>Synthesize and disseminate watercraft steward/boat steward data to the public via the FL-PRISM website</t>
  </si>
  <si>
    <t>Develop a consistent marketing strategy to convey the importance of watercraft stewards to the public (i.e., Clean, Drain, Dry!, Stop Aquatic Hitchikers!)</t>
  </si>
  <si>
    <t>Develop a prevention, management, and work plan that brings together various stakeholders to establish the synergy necessary to tackle IS within the community through a clear and concise strategies for prevention, control, and remediation.</t>
  </si>
  <si>
    <t>Develop a FL-PRISM resource guide for partners to include resources, capacity and partner capabilities within the region</t>
  </si>
  <si>
    <t>Develop a matrix to use when determining priority organisms and locations for AIS invasion and management</t>
  </si>
  <si>
    <t>Invasive Species Control Measures and Restoration</t>
  </si>
  <si>
    <t>Resources are prioritized to address high impact IS projects</t>
  </si>
  <si>
    <t>Invasive Species are stopped from spreading along predictable corridors</t>
  </si>
  <si>
    <t>Isolated outbreaks of IS are restricted from spreading</t>
  </si>
  <si>
    <t>Develop strategies for working with private landowners in targeted high priority areas</t>
  </si>
  <si>
    <t>Develop a priority species and areas list for the FL region</t>
  </si>
  <si>
    <t>Create a management plan and annual work plan to be carried out by FL-PRISM partners</t>
  </si>
  <si>
    <t>Identify and obtain needed resources for eradication, containment, suppression, and restoration</t>
  </si>
  <si>
    <t>FL-PRISM subcontract awards are prioritized to provide resources to high impact and demonstration projects in the region</t>
  </si>
  <si>
    <t>Develop list of potential funding opportunities and disseminate on the FL-PRISM website</t>
  </si>
  <si>
    <t>Secure funding to implement control and restoration projects within the Finger Lakes</t>
  </si>
  <si>
    <t>Isolated outbreaks of priority IS are prioritized for control and restoration</t>
  </si>
  <si>
    <t>Identify site and species-specific best management practices</t>
  </si>
  <si>
    <t>Develop a management plan to include restoration of areas where invasives have been removed</t>
  </si>
  <si>
    <t>Coordinate projects with partners to eliminate duplication of efforts and leverage support</t>
  </si>
  <si>
    <t>Identify likely transport corridors for prioritized projects</t>
  </si>
  <si>
    <t xml:space="preserve">Legislation and Support: Federal, state, and local governments support </t>
  </si>
  <si>
    <t>FL-PRISM members have relationships with key governmental entities that influence IS</t>
  </si>
  <si>
    <t>FL-PRISM influences IS legislation</t>
  </si>
  <si>
    <t>Secure adequate funding to support the mission of the FL-PRISM</t>
  </si>
  <si>
    <t>Identify and learn about entities with regulatory, enforcement or funding influence, including knowing key contacts and people of influence</t>
  </si>
  <si>
    <t>Establish a FL-PRISM legislative liaison</t>
  </si>
  <si>
    <t>Develop and maintain a line of communication to stakeholders</t>
  </si>
  <si>
    <t xml:space="preserve">Invite State/County/Local highway departments to partner with FL-PRISM </t>
  </si>
  <si>
    <t>Provide information on IS management to governmental agencies including the importance of long-term, consistent funding</t>
  </si>
  <si>
    <t>Communicate with stakeholders on legislative initiatives and proposed regulations</t>
  </si>
  <si>
    <t>Actively review and provide comments as appropriate on proposed and existing regulations that affect invasive species</t>
  </si>
  <si>
    <t>Actively support stakeholders in contacting appropriate government agencies/representatives</t>
  </si>
  <si>
    <t>Work with partners to identify and pursue funding resources</t>
  </si>
  <si>
    <t>Stay current on opportunities of Federal and State funding resources</t>
  </si>
  <si>
    <t>Disseminate funding opportunity information to FL-PRISM listserve</t>
  </si>
  <si>
    <t>Identify “shovel ready” projects for funding applications</t>
  </si>
  <si>
    <t>Explore various fundraising opportunities such as special events</t>
  </si>
  <si>
    <t xml:space="preserve">Seek external funding sources for invasive species research, control, and prevention within the FL-region </t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</si>
  <si>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Utilize the FL-PRISM website as a platform for sharing of surveillance data and ED data</t>
    </r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</si>
  <si>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Work with permitting agencies to streamline the permitting process to ensure rapid response to potential invasion</t>
    </r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</si>
  <si>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Create easy to use early detection identification tools for public reference</t>
    </r>
  </si>
  <si>
    <t>Objective 1</t>
  </si>
  <si>
    <t>Objective 2</t>
  </si>
  <si>
    <t>Objective 3</t>
  </si>
  <si>
    <t>Strategy to complete goal</t>
  </si>
  <si>
    <t>Coordinator, SC</t>
  </si>
  <si>
    <t>WGs, partners</t>
  </si>
  <si>
    <t>Coordinator with support from WG</t>
  </si>
  <si>
    <t>All</t>
  </si>
  <si>
    <t>WGs</t>
  </si>
  <si>
    <t>E&amp;OWG, Coordinator</t>
  </si>
  <si>
    <t>WGs, Coordinator, CCE, NYSFOLA, NYSFOA</t>
  </si>
  <si>
    <t>Coordinator, SC, WG, Partners</t>
  </si>
  <si>
    <t xml:space="preserve">iMapInvasives, FL-PRISM website, </t>
  </si>
  <si>
    <t>AqWG, TWG, E&amp;OWG, DOT, NYS DEC</t>
  </si>
  <si>
    <t xml:space="preserve">social media, E&amp;OWG, </t>
  </si>
  <si>
    <t>All, Coordinator,</t>
  </si>
  <si>
    <t>Coordinator, CCE, listserves</t>
  </si>
  <si>
    <t>LA, NYSFOLA, NYSFOA, ADK, CCE, SWCD</t>
  </si>
  <si>
    <t>WGs, NYS DEC, SWCD</t>
  </si>
  <si>
    <t>WGs, WQCC, SWCD</t>
  </si>
  <si>
    <t xml:space="preserve">Coordinator, WGs, CCE, </t>
  </si>
  <si>
    <t>Coordinator, E&amp;OWG, CCE</t>
  </si>
  <si>
    <t>Coordinator, CCE, NYSFOLA, NYSFOA</t>
  </si>
  <si>
    <t>E&amp;OWG, NYS DEC, Environmental Educators</t>
  </si>
  <si>
    <t>NYSFOLA, FLI, LA, WCS programs</t>
  </si>
  <si>
    <t>NYSFOA, NYSFOLA, NYS DEC, Coordinator, CCE</t>
  </si>
  <si>
    <t>Coordinator, WGs</t>
  </si>
  <si>
    <t>Coordinator, NYS DEC</t>
  </si>
  <si>
    <t>Coordinator, Partners</t>
  </si>
  <si>
    <t>Coordinator, listserve</t>
  </si>
  <si>
    <t>Coordinator, WGs, listserve</t>
  </si>
  <si>
    <t>Coordinator, SC, WGs, Partners</t>
  </si>
  <si>
    <t>Support</t>
  </si>
  <si>
    <t>TOTAL</t>
  </si>
  <si>
    <t>Yr 1 %</t>
  </si>
  <si>
    <t>Yr 2 %</t>
  </si>
  <si>
    <t>Yr 3 %</t>
  </si>
  <si>
    <t>Yr 4 %</t>
  </si>
  <si>
    <t>Yr 5 %</t>
  </si>
  <si>
    <t>GOAL #1 Prevention</t>
  </si>
  <si>
    <t>GOAL #2 Coordination/Partnership</t>
  </si>
  <si>
    <t>GOAL #3 Early Detection/Rapid Response Assessment</t>
  </si>
  <si>
    <t>GOAL #4 Education and Outreach</t>
  </si>
  <si>
    <t>GOAL #5 Information Management and Communication</t>
  </si>
  <si>
    <t>GOAL #6 Invasive Species Control Measures and Restoration</t>
  </si>
  <si>
    <t>GOAL #7 Legislation and Support: Federal, state, and local governments support</t>
  </si>
  <si>
    <t>Lead</t>
  </si>
  <si>
    <t>GOAL</t>
  </si>
  <si>
    <t>Outcome</t>
  </si>
  <si>
    <t>Timeframe</t>
  </si>
  <si>
    <t>Strategic Action to accomplish goal</t>
  </si>
  <si>
    <t>Adopt-a-shoreline model of community engagement is actively used throughout New York’s Great Lakes Basin</t>
  </si>
  <si>
    <t>Increased capacity of the FL-PRISM network via collaboration of 1.5 FTEs from the engagement of the project manager and education and outreach coordinator in various working groups</t>
  </si>
  <si>
    <t xml:space="preserve">Water chestnut and other aquatic invasive species will be documented through iMapInvasive website 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</si>
  <si>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 NYS Great Lakes Basin -specific waterproof field guide will be created and disseminated across the region and made available through established networks such as the FL-PRISM, New York State Federation of Lake Associations, North American Lake Management Society, and Midwest Invasive Plant Network</t>
    </r>
  </si>
  <si>
    <t>Community members reached through events such as the NYS Fair and National Hunting and Fishing Days</t>
  </si>
  <si>
    <t>Homeowners and boat slip users will participate in a training and commit to an adopt-a-shoreline model for monitoring and control of invasive species within the region</t>
  </si>
  <si>
    <t>Homeowners and boat slip users will be engaged about the negative impacts of water chestnut and through tips for removal and shoreline morning</t>
  </si>
  <si>
    <t>Grade 6-12 students engaged in experiential, project-based learning regarding water chestnut, aquatic invasive species, and adopt-a-shoreline project</t>
  </si>
  <si>
    <r>
      <t>A</t>
    </r>
    <r>
      <rPr>
        <sz val="11"/>
        <color rgb="FF000000"/>
        <rFont val="Times New Roman"/>
        <family val="1"/>
      </rPr>
      <t>cres of water chestnut removed throughout the NYS Great Lakes Basin in targeted areas, and potential for greater acreage removed in areas surveyed</t>
    </r>
  </si>
  <si>
    <t>Water quality of areas previously infested with water chestnut increased (increased biodiversity, increased dissolved oxygen, increased habitat quality for organisms)</t>
  </si>
  <si>
    <t>Potential for new invasions of water chestnut across the region diminished #stoptheinvasion</t>
  </si>
  <si>
    <t>Community is knowledgeable about water chestnut, control methods, and how to #stoptheinvasion of aquatic invasive species</t>
  </si>
  <si>
    <t>fingerlakesinvasives.org website is the key website for information about water chestnut in the Finger Lakes region</t>
  </si>
  <si>
    <t>Community is knowledgeable about populations of invasive species within the region and take action to #stoptheinvasion</t>
  </si>
  <si>
    <t>Community acts in a manner to reduce encountered invasive species due to increased knowledge of issue.</t>
  </si>
  <si>
    <t>Students have the necessary tools to #stoptheinvasion and teach others</t>
  </si>
  <si>
    <t>OUTPUTS</t>
  </si>
  <si>
    <t>How is this documented/verified</t>
  </si>
  <si>
    <t>Link to FL-PRISM Strategic Plan</t>
  </si>
  <si>
    <t>1,2,3,5,6</t>
  </si>
  <si>
    <t>1,2,3,4,5</t>
  </si>
  <si>
    <t>1,2,3,4,5,</t>
  </si>
  <si>
    <t>Stakeholder</t>
  </si>
  <si>
    <t>Future Strategy</t>
  </si>
  <si>
    <t>Target #</t>
  </si>
  <si>
    <t xml:space="preserve"> </t>
  </si>
  <si>
    <t>FL-PRISM  partners use an effective ED/RR process</t>
  </si>
  <si>
    <t xml:space="preserve"> Utilize the FL-PRISM website as a platform for sharing of surveillance data and ED data</t>
  </si>
  <si>
    <t xml:space="preserve"> Work with permitting agencies to streamline the permitting process to ensure rapid response to potential invasion</t>
  </si>
  <si>
    <t xml:space="preserve"> Create easy to use early detection identification tools for public reference</t>
  </si>
  <si>
    <t>Goal #6. Invasive Species Control Measures and Restoration</t>
  </si>
  <si>
    <t>Goal 7. Legislation and Support: Federal, state, and local governments support</t>
  </si>
  <si>
    <t>Status Update</t>
  </si>
  <si>
    <t>Estimated Date of Completion</t>
  </si>
  <si>
    <t>2019 Work Plan</t>
  </si>
  <si>
    <t>Organize training sessions and support partner events</t>
  </si>
  <si>
    <t>Identify, recruit, and maintain list of volunteers, organizations and other partners interested in volunteering</t>
  </si>
  <si>
    <t>Participate in NYISAW and other IS campaigns</t>
  </si>
  <si>
    <t>Support iMapinvasives program and upload data as appropriate</t>
  </si>
  <si>
    <t>Develop/update/maintain outreach display material for use at events, fairs, conferences, etc. (banners, trifold material, etc)</t>
  </si>
  <si>
    <t>Utilize the website, listserve, and social media to disseminate information to the region</t>
  </si>
  <si>
    <t xml:space="preserve">Work with PRISM leaders and attand statewide meetings for forest health, aquatic invasive species, etc. </t>
  </si>
  <si>
    <t>Supporting Actions</t>
  </si>
  <si>
    <t>Objectives and Strategies</t>
  </si>
  <si>
    <t>Develop an ISPZ  criteria list and designate ISPZ</t>
  </si>
  <si>
    <t>Objective 1A</t>
  </si>
  <si>
    <t>Objective 1B</t>
  </si>
  <si>
    <t>Objective 2A</t>
  </si>
  <si>
    <t>Objective 2B</t>
  </si>
  <si>
    <t>Objective 2C</t>
  </si>
  <si>
    <t>Objective 3A</t>
  </si>
  <si>
    <t>Objective 3B</t>
  </si>
  <si>
    <t>Objective 3C</t>
  </si>
  <si>
    <t>Objective 4A</t>
  </si>
  <si>
    <t>Objective 4B</t>
  </si>
  <si>
    <t>Objective 4C</t>
  </si>
  <si>
    <t>Objective 5A</t>
  </si>
  <si>
    <t>Objective 5B</t>
  </si>
  <si>
    <t>Objective 5C</t>
  </si>
  <si>
    <t>Objective 6A</t>
  </si>
  <si>
    <t>Objective 6B</t>
  </si>
  <si>
    <t>Objective 6C</t>
  </si>
  <si>
    <t>Objective 7A</t>
  </si>
  <si>
    <t>Objective 7B</t>
  </si>
  <si>
    <t>Objective 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</si>
</sst>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2" xfId="0" applyFill="1" applyBorder="1"/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2" xfId="0" applyBorder="1"/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3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0" fontId="1" fillId="3" borderId="0" xfId="0" applyFont="1" applyFill="1"/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1"/>
  <sheetViews>
    <sheetView tabSelected="1" zoomScale="110" zoomScaleNormal="110" workbookViewId="0">
      <pane ySplit="2" topLeftCell="A75" activePane="bottomLeft" state="frozen"/>
      <selection pane="bottomLeft" activeCell="B24" sqref="B24"/>
    </sheetView>
  </sheetViews>
  <sheetFormatPr defaultRowHeight="14.4" x14ac:dyDescent="0.3"/>
  <cols>
    <col min="1" max="1" width="10.77734375" style="46" customWidth="1"/>
    <col min="2" max="2" width="34.77734375" style="46" customWidth="1"/>
    <col min="3" max="3" width="39.109375" style="46" customWidth="1"/>
    <col min="4" max="4" width="15.44140625" style="46" customWidth="1"/>
    <col min="5" max="5" width="17.5546875" style="46" customWidth="1"/>
    <col min="6" max="6" width="14.109375" style="46" customWidth="1"/>
    <col min="7" max="11" width="19.5546875" style="40" customWidth="1"/>
    <col min="12" max="13" width="9.21875" style="42" customWidth="1"/>
    <col min="14" max="14" width="16.88671875" style="40" customWidth="1"/>
    <col min="15" max="15" width="31.6640625" style="40" customWidth="1"/>
    <col min="16" max="16" width="13.6640625" style="40" customWidth="1"/>
    <col min="17" max="17" width="11.6640625" style="40" customWidth="1"/>
    <col min="18" max="18" width="8.88671875" style="40"/>
    <col min="19" max="19" width="7.6640625" style="40" customWidth="1"/>
    <col min="20" max="20" width="7.109375" style="40" customWidth="1"/>
    <col min="21" max="21" width="7.33203125" style="40" customWidth="1"/>
    <col min="22" max="16384" width="8.88671875" style="40"/>
  </cols>
  <sheetData>
    <row r="1" spans="1:22" x14ac:dyDescent="0.3">
      <c r="A1" s="46" t="s">
        <v>186</v>
      </c>
    </row>
    <row r="2" spans="1:22" s="45" customFormat="1" ht="28.8" x14ac:dyDescent="0.3">
      <c r="A2" s="47"/>
      <c r="B2" s="48" t="s">
        <v>195</v>
      </c>
      <c r="C2" s="48" t="s">
        <v>194</v>
      </c>
      <c r="D2" s="48" t="s">
        <v>147</v>
      </c>
      <c r="E2" s="48" t="s">
        <v>184</v>
      </c>
      <c r="F2" s="48" t="s">
        <v>185</v>
      </c>
      <c r="G2" s="3"/>
      <c r="H2" s="3"/>
      <c r="I2" s="3"/>
      <c r="J2" s="3"/>
      <c r="K2" s="3"/>
      <c r="L2" s="63"/>
      <c r="M2" s="63"/>
      <c r="N2" s="64"/>
      <c r="O2" s="64"/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134</v>
      </c>
    </row>
    <row r="3" spans="1:22" s="45" customFormat="1" x14ac:dyDescent="0.3">
      <c r="A3" s="65" t="s">
        <v>140</v>
      </c>
      <c r="B3" s="66"/>
      <c r="C3" s="66"/>
      <c r="D3" s="48"/>
      <c r="E3" s="48"/>
      <c r="F3" s="48"/>
      <c r="G3" s="3"/>
      <c r="H3" s="3"/>
      <c r="I3" s="3"/>
      <c r="J3" s="3"/>
      <c r="K3" s="3"/>
      <c r="L3" s="43"/>
      <c r="M3" s="43"/>
      <c r="N3" s="44"/>
      <c r="O3" s="44"/>
      <c r="P3" s="3"/>
      <c r="Q3" s="3"/>
      <c r="R3" s="3"/>
      <c r="S3" s="3"/>
      <c r="T3" s="3"/>
      <c r="U3" s="3"/>
    </row>
    <row r="4" spans="1:22" ht="57.6" x14ac:dyDescent="0.3">
      <c r="A4" s="49" t="s">
        <v>197</v>
      </c>
      <c r="B4" s="49" t="s">
        <v>19</v>
      </c>
      <c r="L4" s="52"/>
      <c r="M4" s="52"/>
      <c r="N4" s="62"/>
      <c r="O4" s="62"/>
      <c r="P4" s="40">
        <v>5</v>
      </c>
      <c r="Q4" s="40">
        <v>10</v>
      </c>
      <c r="R4" s="40">
        <v>25</v>
      </c>
      <c r="S4" s="40">
        <v>30</v>
      </c>
      <c r="T4" s="40">
        <v>30</v>
      </c>
      <c r="U4" s="40">
        <f>SUM(P4:T4)</f>
        <v>100</v>
      </c>
    </row>
    <row r="5" spans="1:22" ht="60.6" customHeight="1" x14ac:dyDescent="0.3">
      <c r="B5" s="46" t="s">
        <v>0</v>
      </c>
      <c r="C5" s="46" t="s">
        <v>187</v>
      </c>
    </row>
    <row r="6" spans="1:22" ht="43.2" x14ac:dyDescent="0.3">
      <c r="B6" s="46" t="s">
        <v>1</v>
      </c>
      <c r="C6" s="46" t="s">
        <v>188</v>
      </c>
      <c r="L6" s="53"/>
      <c r="M6" s="53"/>
      <c r="N6" s="54"/>
      <c r="O6" s="52"/>
      <c r="P6" s="54"/>
      <c r="Q6" s="54"/>
      <c r="R6" s="42" t="s">
        <v>133</v>
      </c>
      <c r="S6" s="52" t="s">
        <v>115</v>
      </c>
      <c r="T6" s="54"/>
      <c r="U6" s="54"/>
      <c r="V6" s="6"/>
    </row>
    <row r="7" spans="1:22" ht="28.8" x14ac:dyDescent="0.3">
      <c r="B7" s="46" t="s">
        <v>10</v>
      </c>
      <c r="C7" s="46" t="s">
        <v>189</v>
      </c>
      <c r="N7" s="41"/>
      <c r="P7" s="41"/>
      <c r="Q7" s="41"/>
      <c r="R7" s="42"/>
      <c r="T7" s="41"/>
      <c r="U7" s="41"/>
      <c r="V7" s="6"/>
    </row>
    <row r="8" spans="1:22" ht="28.8" x14ac:dyDescent="0.3">
      <c r="B8" s="46" t="s">
        <v>6</v>
      </c>
      <c r="C8" s="46" t="s">
        <v>196</v>
      </c>
      <c r="N8" s="41"/>
      <c r="P8" s="41"/>
      <c r="Q8" s="41"/>
      <c r="R8" s="42"/>
      <c r="T8" s="41"/>
      <c r="U8" s="41"/>
      <c r="V8" s="6"/>
    </row>
    <row r="9" spans="1:22" ht="43.2" x14ac:dyDescent="0.3">
      <c r="A9" s="49" t="s">
        <v>198</v>
      </c>
      <c r="B9" s="49" t="s">
        <v>20</v>
      </c>
      <c r="L9" s="51"/>
      <c r="M9" s="51"/>
      <c r="N9" s="51"/>
      <c r="O9" s="51"/>
      <c r="P9" s="40">
        <v>10</v>
      </c>
      <c r="Q9" s="40">
        <v>15</v>
      </c>
      <c r="R9" s="40">
        <v>20</v>
      </c>
      <c r="S9" s="40">
        <v>25</v>
      </c>
      <c r="T9" s="40">
        <v>30</v>
      </c>
      <c r="U9" s="40">
        <f>SUM(P9:T9)</f>
        <v>100</v>
      </c>
    </row>
    <row r="10" spans="1:22" ht="28.8" x14ac:dyDescent="0.3">
      <c r="B10" s="46" t="s">
        <v>3</v>
      </c>
      <c r="C10" s="46" t="s">
        <v>190</v>
      </c>
      <c r="L10" s="53"/>
      <c r="M10" s="53"/>
      <c r="N10" s="54"/>
      <c r="O10" s="52"/>
      <c r="P10" s="54"/>
      <c r="Q10" s="54"/>
      <c r="R10" s="42" t="s">
        <v>133</v>
      </c>
      <c r="S10" s="52" t="s">
        <v>9</v>
      </c>
      <c r="T10" s="54"/>
      <c r="U10" s="54"/>
      <c r="V10" s="6"/>
    </row>
    <row r="11" spans="1:22" ht="43.2" x14ac:dyDescent="0.3">
      <c r="B11" s="46" t="s">
        <v>4</v>
      </c>
      <c r="C11" s="46" t="s">
        <v>191</v>
      </c>
      <c r="L11" s="53"/>
      <c r="M11" s="53"/>
      <c r="N11" s="54"/>
      <c r="O11" s="52"/>
      <c r="P11" s="54"/>
      <c r="Q11" s="54"/>
      <c r="R11" s="42" t="s">
        <v>133</v>
      </c>
      <c r="S11" s="52" t="s">
        <v>9</v>
      </c>
      <c r="T11" s="54"/>
      <c r="U11" s="54"/>
      <c r="V11" s="6"/>
    </row>
    <row r="12" spans="1:22" ht="57.6" x14ac:dyDescent="0.3">
      <c r="B12" s="46" t="s">
        <v>5</v>
      </c>
      <c r="C12" s="46" t="s">
        <v>192</v>
      </c>
      <c r="N12" s="41"/>
      <c r="P12" s="41"/>
      <c r="Q12" s="41"/>
      <c r="R12" s="42"/>
      <c r="T12" s="41"/>
      <c r="U12" s="41"/>
      <c r="V12" s="6"/>
    </row>
    <row r="13" spans="1:22" ht="43.2" x14ac:dyDescent="0.3">
      <c r="B13" s="46" t="s">
        <v>8</v>
      </c>
      <c r="C13" s="46" t="s">
        <v>193</v>
      </c>
      <c r="L13" s="55" t="s">
        <v>11</v>
      </c>
      <c r="M13" s="55"/>
      <c r="N13" s="56"/>
      <c r="O13" s="56"/>
      <c r="P13" s="56"/>
      <c r="Q13" s="56"/>
      <c r="R13" s="56"/>
      <c r="S13" s="56"/>
      <c r="T13" s="56"/>
      <c r="U13" s="54"/>
    </row>
    <row r="14" spans="1:22" s="45" customFormat="1" x14ac:dyDescent="0.3">
      <c r="A14" s="67" t="s">
        <v>141</v>
      </c>
      <c r="B14" s="67"/>
      <c r="C14" s="68"/>
      <c r="D14" s="68"/>
      <c r="E14" s="47"/>
      <c r="F14" s="47"/>
      <c r="P14" s="3" t="s">
        <v>135</v>
      </c>
      <c r="Q14" s="3" t="s">
        <v>136</v>
      </c>
      <c r="R14" s="3" t="s">
        <v>137</v>
      </c>
      <c r="S14" s="3" t="s">
        <v>138</v>
      </c>
      <c r="T14" s="3" t="s">
        <v>139</v>
      </c>
      <c r="U14" s="3" t="s">
        <v>134</v>
      </c>
    </row>
    <row r="15" spans="1:22" ht="28.8" x14ac:dyDescent="0.3">
      <c r="A15" s="49" t="s">
        <v>199</v>
      </c>
      <c r="B15" s="49" t="s">
        <v>21</v>
      </c>
      <c r="E15" s="49"/>
      <c r="F15" s="49"/>
      <c r="G15" s="42"/>
      <c r="H15" s="42"/>
      <c r="I15" s="42"/>
      <c r="J15" s="42"/>
      <c r="K15" s="42"/>
      <c r="L15" s="50"/>
      <c r="M15" s="50"/>
      <c r="N15" s="50"/>
      <c r="O15" s="50"/>
      <c r="P15" s="40">
        <v>1</v>
      </c>
      <c r="Q15" s="40">
        <v>10</v>
      </c>
      <c r="R15" s="40">
        <v>25</v>
      </c>
      <c r="S15" s="40">
        <v>30</v>
      </c>
      <c r="T15" s="40">
        <v>34</v>
      </c>
      <c r="U15" s="40">
        <f t="shared" ref="U15:U35" si="0">SUM(P15:T15)</f>
        <v>100</v>
      </c>
    </row>
    <row r="16" spans="1:22" ht="43.2" x14ac:dyDescent="0.3">
      <c r="A16" s="49"/>
      <c r="B16" s="46" t="s">
        <v>12</v>
      </c>
      <c r="E16" s="49"/>
      <c r="F16" s="49"/>
      <c r="G16" s="42"/>
      <c r="H16" s="42"/>
      <c r="I16" s="42"/>
      <c r="J16" s="42"/>
      <c r="K16" s="42"/>
      <c r="L16" s="39"/>
      <c r="M16" s="39"/>
      <c r="N16" s="39"/>
      <c r="O16" s="39"/>
    </row>
    <row r="17" spans="1:21" ht="72" x14ac:dyDescent="0.3">
      <c r="A17" s="49"/>
      <c r="B17" s="46" t="s">
        <v>15</v>
      </c>
      <c r="E17" s="49"/>
      <c r="F17" s="49"/>
      <c r="G17" s="42"/>
      <c r="H17" s="42"/>
      <c r="I17" s="42"/>
      <c r="J17" s="42"/>
      <c r="K17" s="42"/>
      <c r="L17" s="39"/>
      <c r="M17" s="39"/>
      <c r="N17" s="39"/>
      <c r="O17" s="39"/>
    </row>
    <row r="18" spans="1:21" ht="28.8" x14ac:dyDescent="0.3">
      <c r="A18" s="49" t="s">
        <v>200</v>
      </c>
      <c r="B18" s="49" t="s">
        <v>22</v>
      </c>
      <c r="E18" s="49"/>
      <c r="F18" s="49"/>
      <c r="G18" s="42"/>
      <c r="H18" s="42"/>
      <c r="I18" s="42"/>
      <c r="J18" s="42"/>
      <c r="K18" s="42"/>
      <c r="L18" s="39"/>
      <c r="M18" s="39"/>
      <c r="N18" s="39"/>
      <c r="O18" s="39"/>
    </row>
    <row r="19" spans="1:21" ht="72" x14ac:dyDescent="0.3">
      <c r="A19" s="49"/>
      <c r="B19" s="46" t="s">
        <v>16</v>
      </c>
      <c r="E19" s="49"/>
      <c r="F19" s="49"/>
      <c r="G19" s="42"/>
      <c r="H19" s="42"/>
      <c r="I19" s="42"/>
      <c r="J19" s="42"/>
      <c r="K19" s="42"/>
      <c r="L19" s="39"/>
      <c r="M19" s="39"/>
      <c r="N19" s="39"/>
      <c r="O19" s="39"/>
    </row>
    <row r="20" spans="1:21" ht="57.6" x14ac:dyDescent="0.3">
      <c r="A20" s="49" t="s">
        <v>201</v>
      </c>
      <c r="B20" s="49" t="s">
        <v>23</v>
      </c>
      <c r="E20" s="49"/>
      <c r="F20" s="49"/>
      <c r="G20" s="42"/>
      <c r="H20" s="42"/>
      <c r="I20" s="42"/>
      <c r="J20" s="42"/>
      <c r="K20" s="42"/>
      <c r="L20" s="39"/>
      <c r="M20" s="39"/>
      <c r="N20" s="39"/>
      <c r="O20" s="39"/>
    </row>
    <row r="21" spans="1:21" ht="86.4" x14ac:dyDescent="0.3">
      <c r="A21" s="49"/>
      <c r="B21" s="46" t="s">
        <v>13</v>
      </c>
      <c r="E21" s="49"/>
      <c r="F21" s="49"/>
      <c r="G21" s="42"/>
      <c r="H21" s="42"/>
      <c r="I21" s="42"/>
      <c r="J21" s="42"/>
      <c r="K21" s="42"/>
      <c r="L21" s="39"/>
      <c r="M21" s="39"/>
      <c r="N21" s="39"/>
      <c r="O21" s="39"/>
    </row>
    <row r="22" spans="1:21" ht="57.6" x14ac:dyDescent="0.3">
      <c r="B22" s="46" t="s">
        <v>14</v>
      </c>
      <c r="D22" s="49"/>
      <c r="E22" s="49"/>
      <c r="F22" s="49"/>
      <c r="G22" s="42"/>
      <c r="H22" s="42"/>
      <c r="I22" s="42"/>
      <c r="J22" s="42"/>
      <c r="K22" s="42"/>
      <c r="L22" s="50"/>
      <c r="M22" s="50"/>
      <c r="N22" s="50"/>
      <c r="O22" s="50"/>
      <c r="P22" s="40">
        <v>1</v>
      </c>
      <c r="Q22" s="40">
        <v>10</v>
      </c>
      <c r="R22" s="40">
        <v>25</v>
      </c>
      <c r="S22" s="40">
        <v>30</v>
      </c>
      <c r="T22" s="40">
        <v>34</v>
      </c>
      <c r="U22" s="40">
        <f t="shared" si="0"/>
        <v>100</v>
      </c>
    </row>
    <row r="23" spans="1:21" s="45" customFormat="1" x14ac:dyDescent="0.3">
      <c r="A23" s="65" t="s">
        <v>142</v>
      </c>
      <c r="B23" s="66"/>
      <c r="C23" s="66"/>
      <c r="D23" s="47"/>
      <c r="E23" s="47"/>
      <c r="F23" s="47"/>
      <c r="L23" s="69" t="s">
        <v>17</v>
      </c>
      <c r="M23" s="69"/>
      <c r="N23" s="64"/>
      <c r="O23" s="64"/>
      <c r="P23" s="64"/>
      <c r="Q23" s="64"/>
      <c r="R23" s="64"/>
      <c r="S23" s="64"/>
      <c r="T23" s="64"/>
      <c r="U23" s="45">
        <f t="shared" si="0"/>
        <v>0</v>
      </c>
    </row>
    <row r="24" spans="1:21" ht="34.799999999999997" customHeight="1" x14ac:dyDescent="0.3">
      <c r="A24" s="49" t="s">
        <v>202</v>
      </c>
      <c r="B24" s="49" t="s">
        <v>178</v>
      </c>
      <c r="L24" s="50" t="s">
        <v>177</v>
      </c>
      <c r="M24" s="50"/>
      <c r="N24" s="50"/>
      <c r="O24" s="50"/>
      <c r="P24" s="40">
        <v>1</v>
      </c>
      <c r="Q24" s="40">
        <v>10</v>
      </c>
      <c r="R24" s="40">
        <v>19</v>
      </c>
      <c r="S24" s="40">
        <v>30</v>
      </c>
      <c r="T24" s="40">
        <v>40</v>
      </c>
      <c r="U24" s="40">
        <f>SUM(P24:T24)</f>
        <v>100</v>
      </c>
    </row>
    <row r="25" spans="1:21" ht="43.2" x14ac:dyDescent="0.3">
      <c r="A25" s="49"/>
      <c r="B25" s="46" t="s">
        <v>26</v>
      </c>
      <c r="L25" s="39"/>
      <c r="M25" s="39"/>
      <c r="N25" s="39"/>
      <c r="O25" s="39"/>
    </row>
    <row r="26" spans="1:21" ht="43.2" x14ac:dyDescent="0.3">
      <c r="A26" s="49"/>
      <c r="B26" s="46" t="s">
        <v>179</v>
      </c>
      <c r="L26" s="39"/>
      <c r="M26" s="39"/>
      <c r="N26" s="39"/>
      <c r="O26" s="39"/>
    </row>
    <row r="27" spans="1:21" ht="28.8" x14ac:dyDescent="0.3">
      <c r="A27" s="49"/>
      <c r="B27" s="46" t="s">
        <v>181</v>
      </c>
      <c r="L27" s="39"/>
      <c r="M27" s="39"/>
      <c r="N27" s="39"/>
      <c r="O27" s="39"/>
    </row>
    <row r="28" spans="1:21" ht="28.8" x14ac:dyDescent="0.3">
      <c r="A28" s="49"/>
      <c r="B28" s="46" t="s">
        <v>30</v>
      </c>
      <c r="L28" s="39"/>
      <c r="M28" s="39"/>
      <c r="N28" s="39"/>
      <c r="O28" s="39"/>
    </row>
    <row r="29" spans="1:21" ht="57.6" x14ac:dyDescent="0.3">
      <c r="A29" s="49" t="s">
        <v>203</v>
      </c>
      <c r="B29" s="49" t="s">
        <v>24</v>
      </c>
      <c r="L29" s="39"/>
      <c r="M29" s="39"/>
      <c r="N29" s="39"/>
      <c r="O29" s="39"/>
    </row>
    <row r="30" spans="1:21" ht="43.2" x14ac:dyDescent="0.3">
      <c r="B30" s="46" t="s">
        <v>27</v>
      </c>
      <c r="E30" s="49"/>
      <c r="F30" s="49"/>
      <c r="G30" s="42"/>
      <c r="H30" s="42"/>
      <c r="I30" s="42"/>
      <c r="J30" s="42"/>
      <c r="K30" s="42"/>
      <c r="L30" s="50"/>
      <c r="M30" s="50"/>
      <c r="N30" s="50"/>
      <c r="O30" s="50"/>
      <c r="P30" s="40">
        <v>1</v>
      </c>
      <c r="Q30" s="40">
        <v>10</v>
      </c>
      <c r="R30" s="40">
        <v>19</v>
      </c>
      <c r="S30" s="40">
        <v>20</v>
      </c>
      <c r="T30" s="40">
        <v>20</v>
      </c>
      <c r="U30" s="40">
        <f t="shared" si="0"/>
        <v>70</v>
      </c>
    </row>
    <row r="31" spans="1:21" ht="28.8" x14ac:dyDescent="0.3">
      <c r="B31" s="46" t="s">
        <v>29</v>
      </c>
      <c r="E31" s="49"/>
      <c r="F31" s="49"/>
      <c r="G31" s="42"/>
      <c r="H31" s="42"/>
      <c r="I31" s="42"/>
      <c r="J31" s="42"/>
      <c r="K31" s="42"/>
      <c r="L31" s="39"/>
      <c r="M31" s="39"/>
      <c r="N31" s="39"/>
      <c r="O31" s="39"/>
    </row>
    <row r="32" spans="1:21" ht="72" x14ac:dyDescent="0.3">
      <c r="A32" s="49" t="s">
        <v>204</v>
      </c>
      <c r="B32" s="49" t="s">
        <v>25</v>
      </c>
      <c r="E32" s="49"/>
      <c r="F32" s="49"/>
      <c r="G32" s="42"/>
      <c r="H32" s="42"/>
      <c r="I32" s="42"/>
      <c r="J32" s="42"/>
      <c r="K32" s="42"/>
      <c r="L32" s="39"/>
      <c r="M32" s="39"/>
      <c r="N32" s="39"/>
      <c r="O32" s="39"/>
    </row>
    <row r="33" spans="1:21" ht="57.6" x14ac:dyDescent="0.3">
      <c r="B33" s="46" t="s">
        <v>180</v>
      </c>
      <c r="E33" s="49"/>
      <c r="F33" s="49"/>
      <c r="G33" s="42"/>
      <c r="H33" s="42"/>
      <c r="I33" s="42"/>
      <c r="J33" s="42"/>
      <c r="K33" s="42"/>
      <c r="L33" s="39"/>
      <c r="M33" s="39"/>
      <c r="N33" s="39"/>
      <c r="O33" s="39"/>
    </row>
    <row r="34" spans="1:21" ht="43.2" x14ac:dyDescent="0.3">
      <c r="B34" s="46" t="s">
        <v>28</v>
      </c>
      <c r="E34" s="49"/>
      <c r="F34" s="49"/>
      <c r="G34" s="42"/>
      <c r="H34" s="42"/>
      <c r="I34" s="42"/>
      <c r="J34" s="42"/>
      <c r="K34" s="42"/>
      <c r="L34" s="39"/>
      <c r="M34" s="39"/>
      <c r="N34" s="39"/>
      <c r="O34" s="39"/>
    </row>
    <row r="35" spans="1:21" ht="72" x14ac:dyDescent="0.3">
      <c r="B35" s="46" t="s">
        <v>31</v>
      </c>
      <c r="F35" s="49"/>
      <c r="G35" s="42"/>
      <c r="H35" s="42"/>
      <c r="I35" s="42"/>
      <c r="J35" s="42"/>
      <c r="K35" s="42"/>
      <c r="L35" s="50"/>
      <c r="M35" s="50"/>
      <c r="N35" s="50"/>
      <c r="O35" s="50"/>
      <c r="P35" s="40">
        <v>0</v>
      </c>
      <c r="Q35" s="40">
        <v>20</v>
      </c>
      <c r="R35" s="40">
        <v>20</v>
      </c>
      <c r="S35" s="40">
        <v>30</v>
      </c>
      <c r="T35" s="40">
        <v>30</v>
      </c>
      <c r="U35" s="40">
        <f t="shared" si="0"/>
        <v>100</v>
      </c>
    </row>
    <row r="36" spans="1:21" s="45" customFormat="1" x14ac:dyDescent="0.3">
      <c r="A36" s="65" t="s">
        <v>143</v>
      </c>
      <c r="B36" s="66"/>
      <c r="C36" s="66"/>
      <c r="D36" s="48"/>
      <c r="E36" s="47"/>
      <c r="F36" s="47"/>
      <c r="L36" s="63" t="s">
        <v>32</v>
      </c>
      <c r="M36" s="63"/>
      <c r="N36" s="64"/>
      <c r="O36" s="64"/>
      <c r="P36" s="64"/>
      <c r="Q36" s="64"/>
      <c r="R36" s="64"/>
      <c r="S36" s="64"/>
      <c r="T36" s="64"/>
    </row>
    <row r="37" spans="1:21" ht="72" x14ac:dyDescent="0.3">
      <c r="A37" s="49" t="s">
        <v>205</v>
      </c>
      <c r="B37" s="49" t="s">
        <v>33</v>
      </c>
      <c r="L37" s="51"/>
      <c r="M37" s="51"/>
      <c r="N37" s="51"/>
      <c r="O37" s="51"/>
      <c r="P37" s="40">
        <v>1</v>
      </c>
      <c r="Q37" s="40">
        <v>10</v>
      </c>
      <c r="R37" s="40">
        <v>19</v>
      </c>
      <c r="S37" s="40">
        <v>30</v>
      </c>
      <c r="T37" s="40">
        <v>40</v>
      </c>
      <c r="U37" s="40">
        <f t="shared" ref="U37:U52" si="1">SUM(P37:T37)</f>
        <v>100</v>
      </c>
    </row>
    <row r="38" spans="1:21" ht="43.2" x14ac:dyDescent="0.3">
      <c r="A38" s="49"/>
      <c r="B38" s="46" t="s">
        <v>36</v>
      </c>
      <c r="L38" s="38"/>
      <c r="M38" s="38"/>
      <c r="N38" s="38"/>
      <c r="O38" s="38"/>
    </row>
    <row r="39" spans="1:21" ht="72" x14ac:dyDescent="0.3">
      <c r="A39" s="49"/>
      <c r="B39" s="46" t="s">
        <v>37</v>
      </c>
      <c r="L39" s="38"/>
      <c r="M39" s="38"/>
      <c r="N39" s="38"/>
      <c r="O39" s="38"/>
    </row>
    <row r="40" spans="1:21" ht="86.4" x14ac:dyDescent="0.3">
      <c r="A40" s="49"/>
      <c r="B40" s="46" t="s">
        <v>38</v>
      </c>
      <c r="L40" s="38"/>
      <c r="M40" s="38"/>
      <c r="N40" s="38"/>
      <c r="O40" s="38"/>
    </row>
    <row r="41" spans="1:21" ht="28.8" x14ac:dyDescent="0.3">
      <c r="A41" s="49"/>
      <c r="B41" s="46" t="s">
        <v>45</v>
      </c>
      <c r="L41" s="38"/>
      <c r="M41" s="38"/>
      <c r="N41" s="38"/>
      <c r="O41" s="38"/>
    </row>
    <row r="42" spans="1:21" ht="28.8" x14ac:dyDescent="0.3">
      <c r="A42" s="49"/>
      <c r="B42" s="46" t="s">
        <v>46</v>
      </c>
      <c r="L42" s="38"/>
      <c r="M42" s="38"/>
      <c r="N42" s="38"/>
      <c r="O42" s="38"/>
    </row>
    <row r="43" spans="1:21" ht="43.2" x14ac:dyDescent="0.3">
      <c r="A43" s="49"/>
      <c r="B43" s="46" t="s">
        <v>48</v>
      </c>
      <c r="L43" s="38"/>
      <c r="M43" s="38"/>
      <c r="N43" s="38"/>
      <c r="O43" s="38"/>
    </row>
    <row r="44" spans="1:21" ht="57.6" x14ac:dyDescent="0.3">
      <c r="A44" s="49"/>
      <c r="B44" s="46" t="s">
        <v>50</v>
      </c>
      <c r="L44" s="38"/>
      <c r="M44" s="38"/>
      <c r="N44" s="38"/>
      <c r="O44" s="38"/>
    </row>
    <row r="45" spans="1:21" ht="28.8" x14ac:dyDescent="0.3">
      <c r="A45" s="49" t="s">
        <v>206</v>
      </c>
      <c r="B45" s="49" t="s">
        <v>34</v>
      </c>
      <c r="F45" s="49"/>
      <c r="G45" s="42"/>
      <c r="H45" s="42"/>
      <c r="I45" s="42"/>
      <c r="J45" s="42"/>
      <c r="K45" s="42"/>
      <c r="L45" s="52"/>
      <c r="M45" s="52"/>
      <c r="N45" s="52"/>
      <c r="O45" s="52"/>
      <c r="P45" s="40">
        <v>1</v>
      </c>
      <c r="Q45" s="40">
        <v>10</v>
      </c>
      <c r="R45" s="40">
        <v>19</v>
      </c>
      <c r="S45" s="40">
        <v>30</v>
      </c>
      <c r="T45" s="40">
        <v>40</v>
      </c>
      <c r="U45" s="40">
        <f t="shared" si="1"/>
        <v>100</v>
      </c>
    </row>
    <row r="46" spans="1:21" ht="43.2" x14ac:dyDescent="0.3">
      <c r="A46" s="49"/>
      <c r="B46" s="46" t="s">
        <v>39</v>
      </c>
      <c r="F46" s="49"/>
      <c r="G46" s="42"/>
      <c r="H46" s="42"/>
      <c r="I46" s="42"/>
      <c r="J46" s="42"/>
      <c r="K46" s="42"/>
      <c r="L46" s="40"/>
      <c r="M46" s="40"/>
    </row>
    <row r="47" spans="1:21" ht="57.6" x14ac:dyDescent="0.3">
      <c r="A47" s="49"/>
      <c r="B47" s="46" t="s">
        <v>41</v>
      </c>
      <c r="F47" s="49"/>
      <c r="G47" s="42"/>
      <c r="H47" s="42"/>
      <c r="I47" s="42"/>
      <c r="J47" s="42"/>
      <c r="K47" s="42"/>
      <c r="L47" s="40"/>
      <c r="M47" s="40"/>
    </row>
    <row r="48" spans="1:21" ht="100.8" x14ac:dyDescent="0.3">
      <c r="A48" s="49"/>
      <c r="B48" s="46" t="s">
        <v>51</v>
      </c>
      <c r="F48" s="49"/>
      <c r="G48" s="42"/>
      <c r="H48" s="42"/>
      <c r="I48" s="42"/>
      <c r="J48" s="42"/>
      <c r="K48" s="42"/>
      <c r="L48" s="40"/>
      <c r="M48" s="40"/>
    </row>
    <row r="49" spans="1:21" ht="28.8" x14ac:dyDescent="0.3">
      <c r="A49" s="49" t="s">
        <v>207</v>
      </c>
      <c r="B49" s="49" t="s">
        <v>35</v>
      </c>
      <c r="F49" s="49"/>
      <c r="G49" s="42"/>
      <c r="H49" s="42"/>
      <c r="I49" s="42"/>
      <c r="J49" s="42"/>
      <c r="K49" s="42"/>
      <c r="L49" s="40"/>
      <c r="M49" s="40"/>
    </row>
    <row r="50" spans="1:21" ht="28.8" x14ac:dyDescent="0.3">
      <c r="A50" s="49"/>
      <c r="B50" s="46" t="s">
        <v>40</v>
      </c>
      <c r="F50" s="49"/>
      <c r="G50" s="42"/>
      <c r="H50" s="42"/>
      <c r="I50" s="42"/>
      <c r="J50" s="42"/>
      <c r="K50" s="42"/>
      <c r="L50" s="40"/>
      <c r="M50" s="40"/>
    </row>
    <row r="51" spans="1:21" ht="28.8" x14ac:dyDescent="0.3">
      <c r="A51" s="49"/>
      <c r="B51" s="46" t="s">
        <v>42</v>
      </c>
      <c r="F51" s="49"/>
      <c r="G51" s="42"/>
      <c r="H51" s="42"/>
      <c r="I51" s="42"/>
      <c r="J51" s="42"/>
      <c r="K51" s="42"/>
      <c r="L51" s="40"/>
      <c r="M51" s="40"/>
    </row>
    <row r="52" spans="1:21" ht="28.8" x14ac:dyDescent="0.3">
      <c r="B52" s="46" t="s">
        <v>43</v>
      </c>
      <c r="L52" s="52"/>
      <c r="M52" s="52"/>
      <c r="N52" s="52"/>
      <c r="O52" s="52"/>
      <c r="P52" s="40">
        <v>1</v>
      </c>
      <c r="Q52" s="40">
        <v>19</v>
      </c>
      <c r="R52" s="40">
        <v>25</v>
      </c>
      <c r="S52" s="40">
        <v>25</v>
      </c>
      <c r="T52" s="40">
        <v>30</v>
      </c>
      <c r="U52" s="40">
        <f t="shared" si="1"/>
        <v>100</v>
      </c>
    </row>
    <row r="53" spans="1:21" ht="57.6" x14ac:dyDescent="0.3">
      <c r="B53" s="46" t="s">
        <v>44</v>
      </c>
      <c r="L53" s="40"/>
      <c r="M53" s="40"/>
    </row>
    <row r="54" spans="1:21" ht="43.2" x14ac:dyDescent="0.3">
      <c r="B54" s="46" t="s">
        <v>47</v>
      </c>
      <c r="L54" s="40"/>
      <c r="M54" s="40"/>
    </row>
    <row r="55" spans="1:21" ht="43.2" x14ac:dyDescent="0.3">
      <c r="B55" s="46" t="s">
        <v>49</v>
      </c>
      <c r="L55" s="40"/>
      <c r="M55" s="40"/>
    </row>
    <row r="56" spans="1:21" s="3" customFormat="1" x14ac:dyDescent="0.3">
      <c r="A56" s="65" t="s">
        <v>144</v>
      </c>
      <c r="B56" s="66"/>
      <c r="C56" s="66"/>
      <c r="D56" s="48"/>
      <c r="E56" s="48"/>
      <c r="F56" s="48"/>
      <c r="L56" s="63" t="s">
        <v>52</v>
      </c>
      <c r="M56" s="63"/>
      <c r="N56" s="63"/>
      <c r="O56" s="63"/>
      <c r="P56" s="63"/>
      <c r="Q56" s="63"/>
      <c r="R56" s="63"/>
      <c r="S56" s="63"/>
      <c r="T56" s="63"/>
    </row>
    <row r="57" spans="1:21" ht="28.8" x14ac:dyDescent="0.3">
      <c r="A57" s="49" t="s">
        <v>208</v>
      </c>
      <c r="B57" s="49" t="s">
        <v>53</v>
      </c>
      <c r="F57" s="49"/>
      <c r="G57" s="42"/>
      <c r="H57" s="42"/>
      <c r="I57" s="42"/>
      <c r="J57" s="42"/>
      <c r="K57" s="42"/>
      <c r="L57" s="51"/>
      <c r="M57" s="51"/>
      <c r="N57" s="51"/>
      <c r="O57" s="51"/>
      <c r="P57" s="40">
        <v>1</v>
      </c>
      <c r="Q57" s="40">
        <v>10</v>
      </c>
      <c r="R57" s="40">
        <v>20</v>
      </c>
      <c r="S57" s="40">
        <v>29</v>
      </c>
      <c r="T57" s="40">
        <v>40</v>
      </c>
      <c r="U57" s="40">
        <f>SUM(P57:T57)</f>
        <v>100</v>
      </c>
    </row>
    <row r="58" spans="1:21" ht="57.6" x14ac:dyDescent="0.3">
      <c r="A58" s="49"/>
      <c r="B58" s="46" t="s">
        <v>58</v>
      </c>
      <c r="F58" s="49"/>
      <c r="G58" s="42"/>
      <c r="H58" s="42"/>
      <c r="I58" s="42"/>
      <c r="J58" s="42"/>
      <c r="K58" s="42"/>
      <c r="L58" s="38"/>
      <c r="M58" s="38"/>
      <c r="N58" s="38"/>
      <c r="O58" s="38"/>
    </row>
    <row r="59" spans="1:21" ht="43.2" x14ac:dyDescent="0.3">
      <c r="A59" s="49"/>
      <c r="B59" s="46" t="s">
        <v>59</v>
      </c>
      <c r="F59" s="49"/>
      <c r="G59" s="42"/>
      <c r="H59" s="42"/>
      <c r="I59" s="42"/>
      <c r="J59" s="42"/>
      <c r="K59" s="42"/>
      <c r="L59" s="38"/>
      <c r="M59" s="38"/>
      <c r="N59" s="38"/>
      <c r="O59" s="38"/>
    </row>
    <row r="60" spans="1:21" ht="57.6" x14ac:dyDescent="0.3">
      <c r="A60" s="49"/>
      <c r="B60" s="46" t="s">
        <v>60</v>
      </c>
      <c r="F60" s="49"/>
      <c r="G60" s="42"/>
      <c r="H60" s="42"/>
      <c r="I60" s="42"/>
      <c r="J60" s="42"/>
      <c r="K60" s="42"/>
      <c r="L60" s="38"/>
      <c r="M60" s="38"/>
      <c r="N60" s="38"/>
      <c r="O60" s="38"/>
    </row>
    <row r="61" spans="1:21" ht="28.8" x14ac:dyDescent="0.3">
      <c r="A61" s="49" t="s">
        <v>209</v>
      </c>
      <c r="B61" s="49" t="s">
        <v>54</v>
      </c>
      <c r="F61" s="49"/>
      <c r="G61" s="42"/>
      <c r="H61" s="42"/>
      <c r="I61" s="42"/>
      <c r="J61" s="42"/>
      <c r="K61" s="42"/>
      <c r="L61" s="38"/>
      <c r="M61" s="38"/>
      <c r="N61" s="38"/>
      <c r="O61" s="38"/>
    </row>
    <row r="62" spans="1:21" ht="28.8" x14ac:dyDescent="0.3">
      <c r="A62" s="49"/>
      <c r="B62" s="46" t="s">
        <v>56</v>
      </c>
      <c r="F62" s="49"/>
      <c r="G62" s="42"/>
      <c r="H62" s="42"/>
      <c r="I62" s="42"/>
      <c r="J62" s="42"/>
      <c r="K62" s="42"/>
      <c r="L62" s="38"/>
      <c r="M62" s="38"/>
      <c r="N62" s="38"/>
      <c r="O62" s="38"/>
    </row>
    <row r="63" spans="1:21" ht="100.8" x14ac:dyDescent="0.3">
      <c r="A63" s="49"/>
      <c r="B63" s="46" t="s">
        <v>57</v>
      </c>
      <c r="F63" s="49"/>
      <c r="G63" s="42"/>
      <c r="H63" s="42"/>
      <c r="I63" s="42"/>
      <c r="J63" s="42"/>
      <c r="K63" s="42"/>
      <c r="L63" s="38"/>
      <c r="M63" s="38"/>
      <c r="N63" s="38"/>
      <c r="O63" s="38"/>
    </row>
    <row r="64" spans="1:21" ht="100.8" x14ac:dyDescent="0.3">
      <c r="A64" s="49"/>
      <c r="B64" s="46" t="s">
        <v>61</v>
      </c>
      <c r="F64" s="49"/>
      <c r="G64" s="42"/>
      <c r="H64" s="42"/>
      <c r="I64" s="42"/>
      <c r="J64" s="42"/>
      <c r="K64" s="42"/>
      <c r="L64" s="38"/>
      <c r="M64" s="38"/>
      <c r="N64" s="38"/>
      <c r="O64" s="38"/>
    </row>
    <row r="65" spans="1:21" ht="43.2" x14ac:dyDescent="0.3">
      <c r="B65" s="46" t="s">
        <v>62</v>
      </c>
      <c r="G65" s="42"/>
      <c r="H65" s="42"/>
      <c r="I65" s="42"/>
      <c r="J65" s="42"/>
      <c r="K65" s="42"/>
      <c r="L65" s="51"/>
      <c r="M65" s="51"/>
      <c r="N65" s="51"/>
      <c r="O65" s="51"/>
      <c r="P65" s="40">
        <v>1</v>
      </c>
      <c r="Q65" s="40">
        <v>10</v>
      </c>
      <c r="R65" s="40">
        <v>32</v>
      </c>
      <c r="S65" s="40">
        <v>33</v>
      </c>
      <c r="T65" s="40">
        <v>33</v>
      </c>
      <c r="U65" s="40">
        <f t="shared" ref="U65" si="2">SUM(P65:T65)</f>
        <v>109</v>
      </c>
    </row>
    <row r="66" spans="1:21" ht="28.8" x14ac:dyDescent="0.3">
      <c r="A66" s="49" t="s">
        <v>210</v>
      </c>
      <c r="B66" s="49" t="s">
        <v>55</v>
      </c>
      <c r="G66" s="42"/>
      <c r="H66" s="42"/>
      <c r="I66" s="42"/>
      <c r="J66" s="42"/>
      <c r="K66" s="42"/>
      <c r="L66" s="38"/>
      <c r="M66" s="38"/>
      <c r="N66" s="38"/>
      <c r="O66" s="38"/>
    </row>
    <row r="67" spans="1:21" ht="57.6" x14ac:dyDescent="0.3">
      <c r="B67" s="46" t="s">
        <v>63</v>
      </c>
      <c r="G67" s="42"/>
      <c r="H67" s="42"/>
      <c r="I67" s="42"/>
      <c r="J67" s="42"/>
      <c r="K67" s="42"/>
      <c r="L67" s="38"/>
      <c r="M67" s="38"/>
      <c r="N67" s="38"/>
      <c r="O67" s="38"/>
    </row>
    <row r="68" spans="1:21" s="3" customFormat="1" x14ac:dyDescent="0.3">
      <c r="A68" s="65" t="s">
        <v>182</v>
      </c>
      <c r="B68" s="66"/>
      <c r="C68" s="66"/>
      <c r="D68" s="48"/>
      <c r="E68" s="48"/>
      <c r="F68" s="48"/>
      <c r="L68" s="63" t="s">
        <v>145</v>
      </c>
      <c r="M68" s="63"/>
      <c r="N68" s="63"/>
      <c r="O68" s="63"/>
      <c r="P68" s="3" t="s">
        <v>135</v>
      </c>
      <c r="Q68" s="3" t="s">
        <v>136</v>
      </c>
      <c r="R68" s="3" t="s">
        <v>137</v>
      </c>
      <c r="S68" s="3" t="s">
        <v>138</v>
      </c>
      <c r="T68" s="3" t="s">
        <v>139</v>
      </c>
      <c r="U68" s="3" t="s">
        <v>134</v>
      </c>
    </row>
    <row r="69" spans="1:21" ht="28.8" x14ac:dyDescent="0.3">
      <c r="A69" s="49" t="s">
        <v>211</v>
      </c>
      <c r="B69" s="49" t="s">
        <v>65</v>
      </c>
      <c r="H69" s="42"/>
      <c r="I69" s="42"/>
      <c r="J69" s="42"/>
      <c r="K69" s="42"/>
      <c r="L69" s="50"/>
      <c r="M69" s="50"/>
      <c r="N69" s="50"/>
      <c r="O69" s="50"/>
      <c r="P69" s="40">
        <v>1</v>
      </c>
      <c r="Q69" s="40">
        <v>19</v>
      </c>
      <c r="R69" s="40">
        <v>20</v>
      </c>
      <c r="S69" s="40">
        <v>30</v>
      </c>
      <c r="T69" s="40">
        <v>30</v>
      </c>
      <c r="U69" s="40">
        <f>SUM(P69:T69)</f>
        <v>100</v>
      </c>
    </row>
    <row r="70" spans="1:21" ht="28.8" x14ac:dyDescent="0.3">
      <c r="A70" s="49"/>
      <c r="B70" s="46" t="s">
        <v>69</v>
      </c>
      <c r="H70" s="42"/>
      <c r="I70" s="42"/>
      <c r="J70" s="42"/>
      <c r="K70" s="42"/>
      <c r="L70" s="39"/>
      <c r="M70" s="39"/>
      <c r="N70" s="39"/>
      <c r="O70" s="39"/>
    </row>
    <row r="71" spans="1:21" ht="57.6" x14ac:dyDescent="0.3">
      <c r="A71" s="49"/>
      <c r="B71" s="46" t="s">
        <v>72</v>
      </c>
      <c r="H71" s="42"/>
      <c r="I71" s="42"/>
      <c r="J71" s="42"/>
      <c r="K71" s="42"/>
      <c r="L71" s="39"/>
      <c r="M71" s="39"/>
      <c r="N71" s="39"/>
      <c r="O71" s="39"/>
    </row>
    <row r="72" spans="1:21" ht="43.2" x14ac:dyDescent="0.3">
      <c r="A72" s="49"/>
      <c r="B72" s="46" t="s">
        <v>73</v>
      </c>
      <c r="H72" s="42"/>
      <c r="I72" s="42"/>
      <c r="J72" s="42"/>
      <c r="K72" s="42"/>
      <c r="L72" s="39"/>
      <c r="M72" s="39"/>
      <c r="N72" s="39"/>
      <c r="O72" s="39"/>
    </row>
    <row r="73" spans="1:21" ht="43.2" x14ac:dyDescent="0.3">
      <c r="A73" s="49"/>
      <c r="B73" s="46" t="s">
        <v>74</v>
      </c>
      <c r="H73" s="42"/>
      <c r="I73" s="42"/>
      <c r="J73" s="42"/>
      <c r="K73" s="42"/>
      <c r="L73" s="39"/>
      <c r="M73" s="39"/>
      <c r="N73" s="39"/>
      <c r="O73" s="39"/>
    </row>
    <row r="74" spans="1:21" ht="43.2" x14ac:dyDescent="0.3">
      <c r="A74" s="49"/>
      <c r="B74" s="46" t="s">
        <v>78</v>
      </c>
      <c r="H74" s="42"/>
      <c r="I74" s="42"/>
      <c r="J74" s="42"/>
      <c r="K74" s="42"/>
      <c r="L74" s="39"/>
      <c r="M74" s="39"/>
      <c r="N74" s="39"/>
      <c r="O74" s="39"/>
    </row>
    <row r="75" spans="1:21" ht="28.8" x14ac:dyDescent="0.3">
      <c r="A75" s="49" t="s">
        <v>212</v>
      </c>
      <c r="B75" s="49" t="s">
        <v>66</v>
      </c>
      <c r="H75" s="42"/>
      <c r="I75" s="42"/>
      <c r="J75" s="42"/>
      <c r="K75" s="42"/>
      <c r="L75" s="50"/>
      <c r="M75" s="50"/>
      <c r="N75" s="50"/>
      <c r="O75" s="50"/>
      <c r="P75" s="40">
        <v>1</v>
      </c>
      <c r="Q75" s="40">
        <v>19</v>
      </c>
      <c r="R75" s="40">
        <v>20</v>
      </c>
      <c r="S75" s="40">
        <v>30</v>
      </c>
      <c r="T75" s="40">
        <v>30</v>
      </c>
      <c r="U75" s="40">
        <f t="shared" ref="U75:U81" si="3">SUM(P75:T75)</f>
        <v>100</v>
      </c>
    </row>
    <row r="76" spans="1:21" ht="43.2" x14ac:dyDescent="0.3">
      <c r="A76" s="49"/>
      <c r="B76" s="46" t="s">
        <v>68</v>
      </c>
      <c r="H76" s="42"/>
      <c r="I76" s="42"/>
      <c r="J76" s="42"/>
      <c r="K76" s="42"/>
      <c r="L76" s="39"/>
      <c r="M76" s="39"/>
      <c r="N76" s="39"/>
      <c r="O76" s="39"/>
    </row>
    <row r="77" spans="1:21" ht="43.2" x14ac:dyDescent="0.3">
      <c r="A77" s="49"/>
      <c r="B77" s="46" t="s">
        <v>70</v>
      </c>
      <c r="H77" s="42"/>
      <c r="I77" s="42"/>
      <c r="J77" s="42"/>
      <c r="K77" s="42"/>
      <c r="L77" s="39"/>
      <c r="M77" s="39"/>
      <c r="N77" s="39"/>
      <c r="O77" s="39"/>
    </row>
    <row r="78" spans="1:21" ht="28.8" x14ac:dyDescent="0.3">
      <c r="A78" s="49"/>
      <c r="B78" s="46" t="s">
        <v>76</v>
      </c>
      <c r="H78" s="42"/>
      <c r="I78" s="42"/>
      <c r="J78" s="42"/>
      <c r="K78" s="42"/>
      <c r="L78" s="39"/>
      <c r="M78" s="39"/>
      <c r="N78" s="39"/>
      <c r="O78" s="39"/>
    </row>
    <row r="79" spans="1:21" ht="43.2" x14ac:dyDescent="0.3">
      <c r="A79" s="49"/>
      <c r="B79" s="46" t="s">
        <v>77</v>
      </c>
      <c r="H79" s="42"/>
      <c r="I79" s="42"/>
      <c r="J79" s="42"/>
      <c r="K79" s="42"/>
      <c r="L79" s="39"/>
      <c r="M79" s="39"/>
      <c r="N79" s="39"/>
      <c r="O79" s="39"/>
    </row>
    <row r="80" spans="1:21" ht="28.8" x14ac:dyDescent="0.3">
      <c r="A80" s="49"/>
      <c r="B80" s="46" t="s">
        <v>79</v>
      </c>
      <c r="H80" s="42"/>
      <c r="I80" s="42"/>
      <c r="J80" s="42"/>
      <c r="K80" s="42"/>
      <c r="L80" s="39"/>
      <c r="M80" s="39"/>
      <c r="N80" s="39"/>
      <c r="O80" s="39"/>
    </row>
    <row r="81" spans="1:35" ht="28.8" x14ac:dyDescent="0.3">
      <c r="A81" s="49" t="s">
        <v>213</v>
      </c>
      <c r="B81" s="49" t="s">
        <v>67</v>
      </c>
      <c r="E81" s="49"/>
      <c r="F81" s="49"/>
      <c r="G81" s="42"/>
      <c r="H81" s="42"/>
      <c r="I81" s="42"/>
      <c r="J81" s="42"/>
      <c r="K81" s="42"/>
      <c r="L81" s="50"/>
      <c r="M81" s="50"/>
      <c r="N81" s="50"/>
      <c r="O81" s="50"/>
      <c r="P81" s="40">
        <v>1</v>
      </c>
      <c r="Q81" s="40">
        <v>19</v>
      </c>
      <c r="R81" s="40">
        <v>20</v>
      </c>
      <c r="S81" s="40">
        <v>30</v>
      </c>
      <c r="T81" s="40">
        <v>30</v>
      </c>
      <c r="U81" s="40">
        <f t="shared" si="3"/>
        <v>100</v>
      </c>
    </row>
    <row r="82" spans="1:35" ht="43.2" x14ac:dyDescent="0.3">
      <c r="A82" s="49"/>
      <c r="B82" s="46" t="s">
        <v>71</v>
      </c>
      <c r="E82" s="49"/>
      <c r="F82" s="49"/>
      <c r="G82" s="42"/>
      <c r="H82" s="42"/>
      <c r="I82" s="42"/>
      <c r="J82" s="42"/>
      <c r="K82" s="42"/>
      <c r="L82" s="39"/>
      <c r="M82" s="39"/>
      <c r="N82" s="39"/>
      <c r="O82" s="39"/>
    </row>
    <row r="83" spans="1:35" ht="28.8" x14ac:dyDescent="0.3">
      <c r="A83" s="49"/>
      <c r="B83" s="46" t="s">
        <v>75</v>
      </c>
      <c r="E83" s="49"/>
      <c r="F83" s="49"/>
      <c r="G83" s="42"/>
      <c r="H83" s="42"/>
      <c r="I83" s="42"/>
      <c r="J83" s="42"/>
      <c r="K83" s="42"/>
      <c r="L83" s="39"/>
      <c r="M83" s="39"/>
      <c r="N83" s="39"/>
      <c r="O83" s="39"/>
    </row>
    <row r="84" spans="1:35" s="3" customFormat="1" x14ac:dyDescent="0.3">
      <c r="A84" s="65" t="s">
        <v>183</v>
      </c>
      <c r="B84" s="66"/>
      <c r="C84" s="66"/>
      <c r="D84" s="48"/>
      <c r="E84" s="48"/>
      <c r="F84" s="48"/>
      <c r="L84" s="63" t="s">
        <v>146</v>
      </c>
      <c r="M84" s="63"/>
      <c r="N84" s="63"/>
      <c r="O84" s="63"/>
      <c r="P84" s="3" t="s">
        <v>135</v>
      </c>
      <c r="Q84" s="3" t="s">
        <v>136</v>
      </c>
      <c r="R84" s="3" t="s">
        <v>137</v>
      </c>
      <c r="S84" s="3" t="s">
        <v>138</v>
      </c>
      <c r="T84" s="3" t="s">
        <v>139</v>
      </c>
      <c r="U84" s="3" t="s">
        <v>134</v>
      </c>
    </row>
    <row r="85" spans="1:35" ht="43.2" x14ac:dyDescent="0.3">
      <c r="A85" s="49" t="s">
        <v>214</v>
      </c>
      <c r="B85" s="49" t="s">
        <v>81</v>
      </c>
      <c r="F85" s="49"/>
      <c r="G85" s="42"/>
      <c r="H85" s="42"/>
      <c r="I85" s="42"/>
      <c r="J85" s="42"/>
      <c r="K85" s="42"/>
      <c r="L85" s="50"/>
      <c r="M85" s="50"/>
      <c r="N85" s="50"/>
      <c r="O85" s="50"/>
      <c r="P85" s="40">
        <v>1</v>
      </c>
      <c r="Q85" s="40">
        <v>10</v>
      </c>
      <c r="R85" s="40">
        <v>10</v>
      </c>
      <c r="S85" s="40">
        <v>30</v>
      </c>
      <c r="T85" s="40">
        <v>49</v>
      </c>
      <c r="U85" s="40">
        <f>SUM(P85:T85)</f>
        <v>100</v>
      </c>
    </row>
    <row r="86" spans="1:35" ht="57.6" x14ac:dyDescent="0.3">
      <c r="A86" s="49"/>
      <c r="B86" s="46" t="s">
        <v>84</v>
      </c>
      <c r="F86" s="49"/>
      <c r="G86" s="42"/>
      <c r="H86" s="42"/>
      <c r="I86" s="42"/>
      <c r="J86" s="42"/>
      <c r="K86" s="42"/>
      <c r="L86" s="39"/>
      <c r="M86" s="39"/>
      <c r="N86" s="39"/>
      <c r="O86" s="39"/>
    </row>
    <row r="87" spans="1:35" ht="28.8" x14ac:dyDescent="0.3">
      <c r="A87" s="49"/>
      <c r="B87" s="46" t="s">
        <v>86</v>
      </c>
      <c r="F87" s="49"/>
      <c r="G87" s="42"/>
      <c r="H87" s="42"/>
      <c r="I87" s="42"/>
      <c r="J87" s="42"/>
      <c r="K87" s="42"/>
      <c r="L87" s="39"/>
      <c r="M87" s="39"/>
      <c r="N87" s="39"/>
      <c r="O87" s="39"/>
    </row>
    <row r="88" spans="1:35" ht="28.8" x14ac:dyDescent="0.3">
      <c r="A88" s="49"/>
      <c r="B88" s="46" t="s">
        <v>87</v>
      </c>
      <c r="F88" s="49"/>
      <c r="G88" s="42"/>
      <c r="H88" s="42"/>
      <c r="I88" s="42"/>
      <c r="J88" s="42"/>
      <c r="K88" s="42"/>
      <c r="L88" s="39"/>
      <c r="M88" s="39"/>
      <c r="N88" s="39"/>
      <c r="O88" s="39"/>
    </row>
    <row r="89" spans="1:35" ht="28.8" x14ac:dyDescent="0.3">
      <c r="A89" s="49" t="s">
        <v>215</v>
      </c>
      <c r="B89" s="49" t="s">
        <v>82</v>
      </c>
      <c r="G89" s="42"/>
      <c r="H89" s="42"/>
      <c r="I89" s="42"/>
      <c r="J89" s="42"/>
      <c r="K89" s="42"/>
      <c r="L89" s="50"/>
      <c r="M89" s="50"/>
      <c r="N89" s="50"/>
      <c r="O89" s="50"/>
      <c r="P89" s="40">
        <v>1</v>
      </c>
      <c r="Q89" s="40">
        <v>10</v>
      </c>
      <c r="R89" s="40">
        <v>20</v>
      </c>
      <c r="S89" s="40">
        <v>30</v>
      </c>
      <c r="T89" s="40">
        <v>39</v>
      </c>
      <c r="U89" s="40">
        <f t="shared" ref="U89" si="4">SUM(P89:T89)</f>
        <v>100</v>
      </c>
    </row>
    <row r="90" spans="1:35" x14ac:dyDescent="0.3">
      <c r="B90" s="46" t="s">
        <v>85</v>
      </c>
    </row>
    <row r="91" spans="1:35" ht="57.6" x14ac:dyDescent="0.3">
      <c r="B91" s="46" t="s">
        <v>88</v>
      </c>
      <c r="L91" s="53" t="s">
        <v>104</v>
      </c>
      <c r="M91" s="53"/>
      <c r="N91" s="54"/>
      <c r="O91" s="51"/>
      <c r="P91" s="54"/>
      <c r="Q91" s="54"/>
      <c r="R91" s="42" t="s">
        <v>133</v>
      </c>
      <c r="S91" s="52" t="s">
        <v>127</v>
      </c>
      <c r="T91" s="54"/>
      <c r="U91" s="54"/>
      <c r="AA91" s="53" t="s">
        <v>104</v>
      </c>
      <c r="AB91" s="54"/>
      <c r="AC91" s="52" t="s">
        <v>1</v>
      </c>
      <c r="AD91" s="54"/>
      <c r="AE91" s="54"/>
      <c r="AF91" s="42" t="s">
        <v>133</v>
      </c>
      <c r="AG91" s="52" t="s">
        <v>2</v>
      </c>
      <c r="AH91" s="54"/>
      <c r="AI91" s="54"/>
    </row>
    <row r="92" spans="1:35" ht="43.2" x14ac:dyDescent="0.3">
      <c r="B92" s="46" t="s">
        <v>89</v>
      </c>
      <c r="L92" s="53" t="s">
        <v>104</v>
      </c>
      <c r="M92" s="53"/>
      <c r="N92" s="54"/>
      <c r="O92" s="51"/>
      <c r="P92" s="54"/>
      <c r="Q92" s="54"/>
      <c r="R92" s="42" t="s">
        <v>133</v>
      </c>
      <c r="S92" s="52" t="s">
        <v>105</v>
      </c>
      <c r="T92" s="54"/>
      <c r="U92" s="54"/>
      <c r="AA92" s="53" t="s">
        <v>104</v>
      </c>
      <c r="AB92" s="54"/>
      <c r="AC92" s="52" t="s">
        <v>3</v>
      </c>
      <c r="AD92" s="54"/>
      <c r="AE92" s="54"/>
      <c r="AF92" s="42" t="s">
        <v>133</v>
      </c>
      <c r="AG92" s="52" t="s">
        <v>113</v>
      </c>
      <c r="AH92" s="54"/>
      <c r="AI92" s="54"/>
    </row>
    <row r="93" spans="1:35" ht="43.2" x14ac:dyDescent="0.3">
      <c r="B93" s="46" t="s">
        <v>90</v>
      </c>
      <c r="L93" s="53" t="s">
        <v>104</v>
      </c>
      <c r="M93" s="53"/>
      <c r="N93" s="54"/>
      <c r="O93" s="51"/>
      <c r="P93" s="54"/>
      <c r="Q93" s="54"/>
      <c r="R93" s="42" t="s">
        <v>133</v>
      </c>
      <c r="S93" s="52" t="s">
        <v>132</v>
      </c>
      <c r="T93" s="54"/>
      <c r="U93" s="54"/>
      <c r="AA93" s="53" t="s">
        <v>104</v>
      </c>
      <c r="AB93" s="54"/>
      <c r="AC93" s="52" t="s">
        <v>4</v>
      </c>
      <c r="AD93" s="54"/>
      <c r="AE93" s="54"/>
      <c r="AF93" s="42" t="s">
        <v>133</v>
      </c>
      <c r="AG93" s="52" t="s">
        <v>114</v>
      </c>
      <c r="AH93" s="54"/>
      <c r="AI93" s="54"/>
    </row>
    <row r="94" spans="1:35" ht="28.8" x14ac:dyDescent="0.3">
      <c r="A94" s="49" t="s">
        <v>216</v>
      </c>
      <c r="B94" s="49" t="s">
        <v>83</v>
      </c>
      <c r="J94" s="42"/>
      <c r="K94" s="42"/>
      <c r="L94" s="50"/>
      <c r="M94" s="50"/>
      <c r="N94" s="50"/>
      <c r="O94" s="50"/>
      <c r="P94" s="40">
        <v>1</v>
      </c>
      <c r="Q94" s="40">
        <v>20</v>
      </c>
      <c r="R94" s="40">
        <v>20</v>
      </c>
      <c r="S94" s="40">
        <v>20</v>
      </c>
      <c r="T94" s="40">
        <v>39</v>
      </c>
      <c r="U94" s="40">
        <f>SUM(P94:T94)</f>
        <v>100</v>
      </c>
    </row>
    <row r="95" spans="1:35" ht="43.2" x14ac:dyDescent="0.3">
      <c r="B95" s="46" t="s">
        <v>91</v>
      </c>
      <c r="AA95" s="53" t="s">
        <v>104</v>
      </c>
      <c r="AB95" s="54"/>
      <c r="AC95" s="52" t="s">
        <v>6</v>
      </c>
      <c r="AD95" s="54"/>
      <c r="AE95" s="54"/>
      <c r="AF95" s="42" t="s">
        <v>133</v>
      </c>
      <c r="AG95" s="52" t="s">
        <v>7</v>
      </c>
      <c r="AH95" s="54"/>
      <c r="AI95" s="54"/>
    </row>
    <row r="96" spans="1:35" ht="28.8" x14ac:dyDescent="0.3">
      <c r="B96" s="46" t="s">
        <v>92</v>
      </c>
      <c r="AA96" s="53" t="s">
        <v>104</v>
      </c>
      <c r="AB96" s="54"/>
      <c r="AC96" s="52" t="s">
        <v>8</v>
      </c>
      <c r="AD96" s="54"/>
      <c r="AE96" s="54"/>
      <c r="AF96" s="42" t="s">
        <v>133</v>
      </c>
      <c r="AG96" s="52" t="s">
        <v>9</v>
      </c>
      <c r="AH96" s="54"/>
      <c r="AI96" s="54"/>
    </row>
    <row r="97" spans="2:35" ht="28.8" x14ac:dyDescent="0.3">
      <c r="B97" s="46" t="s">
        <v>93</v>
      </c>
      <c r="AA97" s="53" t="s">
        <v>104</v>
      </c>
      <c r="AB97" s="54"/>
      <c r="AC97" s="52" t="s">
        <v>10</v>
      </c>
      <c r="AD97" s="54"/>
      <c r="AE97" s="54"/>
      <c r="AF97" s="42" t="s">
        <v>133</v>
      </c>
      <c r="AG97" s="52" t="s">
        <v>9</v>
      </c>
      <c r="AH97" s="54"/>
      <c r="AI97" s="54"/>
    </row>
    <row r="98" spans="2:35" ht="28.8" x14ac:dyDescent="0.3">
      <c r="B98" s="46" t="s">
        <v>94</v>
      </c>
      <c r="AA98" s="55" t="s">
        <v>11</v>
      </c>
      <c r="AB98" s="56"/>
      <c r="AC98" s="56"/>
      <c r="AD98" s="56"/>
      <c r="AE98" s="56"/>
      <c r="AF98" s="56"/>
      <c r="AG98" s="56"/>
      <c r="AH98" s="56"/>
      <c r="AI98" s="40">
        <f t="shared" ref="AI98" si="5">SUM(AD98:AH98)</f>
        <v>0</v>
      </c>
    </row>
    <row r="99" spans="2:35" ht="28.8" x14ac:dyDescent="0.3">
      <c r="B99" s="46" t="s">
        <v>95</v>
      </c>
      <c r="AA99" s="55" t="s">
        <v>141</v>
      </c>
      <c r="AB99" s="56"/>
      <c r="AC99" s="56"/>
      <c r="AD99" s="42" t="s">
        <v>135</v>
      </c>
      <c r="AE99" s="42" t="s">
        <v>136</v>
      </c>
      <c r="AF99" s="42" t="s">
        <v>137</v>
      </c>
      <c r="AG99" s="42" t="s">
        <v>138</v>
      </c>
      <c r="AH99" s="42" t="s">
        <v>139</v>
      </c>
      <c r="AI99" s="42" t="s">
        <v>134</v>
      </c>
    </row>
    <row r="100" spans="2:35" ht="28.8" x14ac:dyDescent="0.3">
      <c r="B100" s="46" t="s">
        <v>96</v>
      </c>
      <c r="AA100" s="42" t="s">
        <v>101</v>
      </c>
      <c r="AB100" s="50" t="s">
        <v>21</v>
      </c>
      <c r="AC100" s="54"/>
      <c r="AD100" s="40">
        <v>1</v>
      </c>
      <c r="AE100" s="40">
        <v>10</v>
      </c>
      <c r="AF100" s="40">
        <v>25</v>
      </c>
      <c r="AG100" s="40">
        <v>30</v>
      </c>
      <c r="AH100" s="40">
        <v>34</v>
      </c>
      <c r="AI100" s="40">
        <f t="shared" ref="AI100:AI102" si="6">SUM(AD100:AH100)</f>
        <v>100</v>
      </c>
    </row>
    <row r="101" spans="2:35" ht="43.2" x14ac:dyDescent="0.3">
      <c r="B101" s="46" t="s">
        <v>97</v>
      </c>
      <c r="AA101" s="42" t="s">
        <v>102</v>
      </c>
      <c r="AB101" s="50" t="s">
        <v>22</v>
      </c>
      <c r="AC101" s="54"/>
      <c r="AD101" s="40">
        <v>1</v>
      </c>
      <c r="AE101" s="40">
        <v>10</v>
      </c>
      <c r="AF101" s="40">
        <v>25</v>
      </c>
      <c r="AG101" s="40">
        <v>30</v>
      </c>
      <c r="AH101" s="40">
        <v>34</v>
      </c>
      <c r="AI101" s="40">
        <f t="shared" si="6"/>
        <v>100</v>
      </c>
    </row>
    <row r="102" spans="2:35" ht="28.8" x14ac:dyDescent="0.3">
      <c r="AA102" s="42" t="s">
        <v>103</v>
      </c>
      <c r="AB102" s="50" t="s">
        <v>23</v>
      </c>
      <c r="AC102" s="54"/>
      <c r="AD102" s="40">
        <v>1</v>
      </c>
      <c r="AE102" s="40">
        <v>10</v>
      </c>
      <c r="AF102" s="40">
        <v>20</v>
      </c>
      <c r="AG102" s="40">
        <v>30</v>
      </c>
      <c r="AH102" s="40">
        <v>34</v>
      </c>
      <c r="AI102" s="40">
        <f t="shared" si="6"/>
        <v>95</v>
      </c>
    </row>
    <row r="103" spans="2:35" x14ac:dyDescent="0.3">
      <c r="AA103" s="53" t="s">
        <v>104</v>
      </c>
      <c r="AB103" s="54"/>
      <c r="AC103" s="52" t="s">
        <v>12</v>
      </c>
      <c r="AD103" s="54"/>
      <c r="AE103" s="54"/>
      <c r="AF103" s="42" t="s">
        <v>133</v>
      </c>
      <c r="AG103" s="52" t="s">
        <v>112</v>
      </c>
      <c r="AH103" s="54"/>
      <c r="AI103" s="54"/>
    </row>
    <row r="104" spans="2:35" x14ac:dyDescent="0.3">
      <c r="AA104" s="53" t="s">
        <v>104</v>
      </c>
      <c r="AB104" s="54"/>
      <c r="AC104" s="51" t="s">
        <v>13</v>
      </c>
      <c r="AD104" s="54"/>
      <c r="AE104" s="54"/>
      <c r="AF104" s="42" t="s">
        <v>133</v>
      </c>
      <c r="AG104" s="52" t="s">
        <v>117</v>
      </c>
      <c r="AH104" s="54"/>
      <c r="AI104" s="54"/>
    </row>
    <row r="105" spans="2:35" x14ac:dyDescent="0.3">
      <c r="AA105" s="53" t="s">
        <v>104</v>
      </c>
      <c r="AB105" s="54"/>
      <c r="AC105" s="51" t="s">
        <v>14</v>
      </c>
      <c r="AD105" s="54"/>
      <c r="AE105" s="54"/>
      <c r="AF105" s="42" t="s">
        <v>133</v>
      </c>
      <c r="AG105" s="52" t="s">
        <v>9</v>
      </c>
      <c r="AH105" s="54"/>
      <c r="AI105" s="54"/>
    </row>
    <row r="106" spans="2:35" x14ac:dyDescent="0.3">
      <c r="AA106" s="53" t="s">
        <v>104</v>
      </c>
      <c r="AB106" s="54"/>
      <c r="AC106" s="52" t="s">
        <v>15</v>
      </c>
      <c r="AD106" s="54"/>
      <c r="AE106" s="54"/>
      <c r="AF106" s="42" t="s">
        <v>133</v>
      </c>
      <c r="AG106" s="52" t="s">
        <v>105</v>
      </c>
      <c r="AH106" s="54"/>
      <c r="AI106" s="54"/>
    </row>
    <row r="107" spans="2:35" x14ac:dyDescent="0.3">
      <c r="AA107" s="53" t="s">
        <v>104</v>
      </c>
      <c r="AB107" s="54"/>
      <c r="AC107" s="52" t="s">
        <v>16</v>
      </c>
      <c r="AD107" s="54"/>
      <c r="AE107" s="54"/>
      <c r="AF107" s="42" t="s">
        <v>133</v>
      </c>
      <c r="AG107" s="52" t="s">
        <v>106</v>
      </c>
      <c r="AH107" s="54"/>
      <c r="AI107" s="54"/>
    </row>
    <row r="108" spans="2:35" x14ac:dyDescent="0.3">
      <c r="AA108" s="61" t="s">
        <v>17</v>
      </c>
      <c r="AB108" s="56"/>
      <c r="AC108" s="56"/>
      <c r="AD108" s="56"/>
      <c r="AE108" s="56"/>
      <c r="AF108" s="56"/>
      <c r="AG108" s="56"/>
      <c r="AH108" s="56"/>
      <c r="AI108" s="40">
        <f t="shared" ref="AI108" si="7">SUM(AD108:AH108)</f>
        <v>0</v>
      </c>
    </row>
    <row r="109" spans="2:35" x14ac:dyDescent="0.3">
      <c r="Z109" s="55" t="s">
        <v>142</v>
      </c>
      <c r="AA109" s="56"/>
      <c r="AB109" s="56"/>
      <c r="AC109" s="54"/>
      <c r="AD109" s="42" t="s">
        <v>135</v>
      </c>
      <c r="AE109" s="42" t="s">
        <v>136</v>
      </c>
      <c r="AF109" s="42" t="s">
        <v>137</v>
      </c>
      <c r="AG109" s="42" t="s">
        <v>138</v>
      </c>
      <c r="AH109" s="42" t="s">
        <v>139</v>
      </c>
      <c r="AI109" s="42" t="s">
        <v>134</v>
      </c>
    </row>
    <row r="110" spans="2:35" ht="28.8" x14ac:dyDescent="0.3">
      <c r="AA110" s="42" t="s">
        <v>101</v>
      </c>
      <c r="AB110" s="50" t="s">
        <v>18</v>
      </c>
      <c r="AC110" s="54"/>
      <c r="AD110" s="40">
        <v>1</v>
      </c>
      <c r="AE110" s="40">
        <v>10</v>
      </c>
      <c r="AF110" s="40">
        <v>19</v>
      </c>
      <c r="AG110" s="40">
        <v>30</v>
      </c>
      <c r="AH110" s="40">
        <v>40</v>
      </c>
      <c r="AI110" s="40">
        <f>SUM(AD110:AH110)</f>
        <v>100</v>
      </c>
    </row>
    <row r="111" spans="2:35" ht="28.8" x14ac:dyDescent="0.3">
      <c r="AA111" s="42" t="s">
        <v>102</v>
      </c>
      <c r="AB111" s="50" t="s">
        <v>24</v>
      </c>
      <c r="AC111" s="54"/>
      <c r="AD111" s="40">
        <v>1</v>
      </c>
      <c r="AE111" s="40">
        <v>10</v>
      </c>
      <c r="AF111" s="40">
        <v>19</v>
      </c>
      <c r="AG111" s="40">
        <v>20</v>
      </c>
      <c r="AH111" s="40">
        <v>20</v>
      </c>
      <c r="AI111" s="40">
        <f t="shared" ref="AI111:AI112" si="8">SUM(AD111:AH111)</f>
        <v>70</v>
      </c>
    </row>
    <row r="112" spans="2:35" ht="28.8" x14ac:dyDescent="0.3">
      <c r="AA112" s="42" t="s">
        <v>103</v>
      </c>
      <c r="AB112" s="50" t="s">
        <v>25</v>
      </c>
      <c r="AC112" s="54"/>
      <c r="AD112" s="40">
        <v>0</v>
      </c>
      <c r="AE112" s="40">
        <v>20</v>
      </c>
      <c r="AF112" s="40">
        <v>20</v>
      </c>
      <c r="AG112" s="40">
        <v>30</v>
      </c>
      <c r="AH112" s="40">
        <v>30</v>
      </c>
      <c r="AI112" s="40">
        <f t="shared" si="8"/>
        <v>100</v>
      </c>
    </row>
    <row r="113" spans="27:35" x14ac:dyDescent="0.3">
      <c r="AA113" s="53" t="s">
        <v>104</v>
      </c>
      <c r="AB113" s="54"/>
      <c r="AC113" s="50" t="s">
        <v>26</v>
      </c>
      <c r="AD113" s="54"/>
      <c r="AE113" s="54"/>
      <c r="AF113" s="42" t="s">
        <v>133</v>
      </c>
      <c r="AG113" s="52" t="s">
        <v>107</v>
      </c>
      <c r="AH113" s="54"/>
      <c r="AI113" s="54"/>
    </row>
    <row r="114" spans="27:35" x14ac:dyDescent="0.3">
      <c r="AA114" s="53" t="s">
        <v>104</v>
      </c>
      <c r="AB114" s="54"/>
      <c r="AC114" s="60" t="s">
        <v>98</v>
      </c>
      <c r="AD114" s="54"/>
      <c r="AE114" s="54"/>
      <c r="AF114" s="42" t="s">
        <v>133</v>
      </c>
      <c r="AG114" s="52" t="s">
        <v>118</v>
      </c>
      <c r="AH114" s="54"/>
      <c r="AI114" s="54"/>
    </row>
    <row r="115" spans="27:35" x14ac:dyDescent="0.3">
      <c r="AA115" s="53" t="s">
        <v>104</v>
      </c>
      <c r="AB115" s="54"/>
      <c r="AC115" s="50" t="s">
        <v>27</v>
      </c>
      <c r="AD115" s="54"/>
      <c r="AE115" s="54"/>
      <c r="AF115" s="42" t="s">
        <v>133</v>
      </c>
      <c r="AG115" s="52" t="s">
        <v>116</v>
      </c>
      <c r="AH115" s="54"/>
      <c r="AI115" s="54"/>
    </row>
    <row r="116" spans="27:35" x14ac:dyDescent="0.3">
      <c r="AA116" s="53" t="s">
        <v>104</v>
      </c>
      <c r="AB116" s="54"/>
      <c r="AC116" s="60" t="s">
        <v>99</v>
      </c>
      <c r="AD116" s="54"/>
      <c r="AE116" s="54"/>
      <c r="AF116" s="42" t="s">
        <v>133</v>
      </c>
      <c r="AG116" s="52" t="s">
        <v>119</v>
      </c>
      <c r="AH116" s="54"/>
      <c r="AI116" s="54"/>
    </row>
    <row r="117" spans="27:35" x14ac:dyDescent="0.3">
      <c r="AA117" s="53" t="s">
        <v>104</v>
      </c>
      <c r="AB117" s="54"/>
      <c r="AC117" s="50" t="s">
        <v>28</v>
      </c>
      <c r="AD117" s="54"/>
      <c r="AE117" s="54"/>
      <c r="AF117" s="42" t="s">
        <v>133</v>
      </c>
      <c r="AG117" s="52" t="s">
        <v>120</v>
      </c>
      <c r="AH117" s="54"/>
      <c r="AI117" s="54"/>
    </row>
    <row r="118" spans="27:35" x14ac:dyDescent="0.3">
      <c r="AA118" s="53" t="s">
        <v>104</v>
      </c>
      <c r="AB118" s="54"/>
      <c r="AC118" s="50" t="s">
        <v>29</v>
      </c>
      <c r="AD118" s="54"/>
      <c r="AE118" s="54"/>
      <c r="AF118" s="42" t="s">
        <v>133</v>
      </c>
      <c r="AG118" s="52" t="s">
        <v>109</v>
      </c>
      <c r="AH118" s="54"/>
      <c r="AI118" s="54"/>
    </row>
    <row r="119" spans="27:35" x14ac:dyDescent="0.3">
      <c r="AA119" s="53" t="s">
        <v>104</v>
      </c>
      <c r="AB119" s="54"/>
      <c r="AC119" s="60" t="s">
        <v>100</v>
      </c>
      <c r="AD119" s="54"/>
      <c r="AE119" s="54"/>
      <c r="AF119" s="42" t="s">
        <v>133</v>
      </c>
      <c r="AG119" s="52" t="s">
        <v>121</v>
      </c>
      <c r="AH119" s="54"/>
      <c r="AI119" s="54"/>
    </row>
    <row r="120" spans="27:35" ht="57.6" x14ac:dyDescent="0.3">
      <c r="AA120" s="53" t="s">
        <v>104</v>
      </c>
      <c r="AB120" s="54"/>
      <c r="AC120" s="50" t="s">
        <v>30</v>
      </c>
      <c r="AD120" s="54"/>
      <c r="AE120" s="54"/>
      <c r="AF120" s="42" t="s">
        <v>133</v>
      </c>
      <c r="AG120" s="40" t="s">
        <v>122</v>
      </c>
    </row>
    <row r="121" spans="27:35" x14ac:dyDescent="0.3">
      <c r="AA121" s="53" t="s">
        <v>104</v>
      </c>
      <c r="AB121" s="54"/>
      <c r="AC121" s="50" t="s">
        <v>31</v>
      </c>
      <c r="AD121" s="54"/>
      <c r="AE121" s="54"/>
      <c r="AF121" s="42" t="s">
        <v>133</v>
      </c>
      <c r="AG121" s="52" t="s">
        <v>9</v>
      </c>
      <c r="AH121" s="54"/>
      <c r="AI121" s="54"/>
    </row>
    <row r="122" spans="27:35" x14ac:dyDescent="0.3">
      <c r="AA122" s="55" t="s">
        <v>32</v>
      </c>
      <c r="AB122" s="56"/>
      <c r="AC122" s="56"/>
      <c r="AD122" s="56"/>
      <c r="AE122" s="56"/>
      <c r="AF122" s="56"/>
      <c r="AG122" s="56"/>
      <c r="AH122" s="56"/>
    </row>
    <row r="123" spans="27:35" x14ac:dyDescent="0.3">
      <c r="AA123" s="52" t="s">
        <v>143</v>
      </c>
      <c r="AB123" s="54"/>
      <c r="AC123" s="54"/>
      <c r="AD123" s="42" t="s">
        <v>135</v>
      </c>
      <c r="AE123" s="42" t="s">
        <v>136</v>
      </c>
      <c r="AF123" s="42" t="s">
        <v>137</v>
      </c>
      <c r="AG123" s="42" t="s">
        <v>138</v>
      </c>
      <c r="AH123" s="42" t="s">
        <v>139</v>
      </c>
      <c r="AI123" s="42" t="s">
        <v>134</v>
      </c>
    </row>
    <row r="124" spans="27:35" ht="28.8" x14ac:dyDescent="0.3">
      <c r="AA124" s="42" t="s">
        <v>101</v>
      </c>
      <c r="AB124" s="51" t="s">
        <v>33</v>
      </c>
      <c r="AC124" s="54"/>
      <c r="AD124" s="40">
        <v>1</v>
      </c>
      <c r="AE124" s="40">
        <v>10</v>
      </c>
      <c r="AF124" s="40">
        <v>19</v>
      </c>
      <c r="AG124" s="40">
        <v>30</v>
      </c>
      <c r="AH124" s="40">
        <v>40</v>
      </c>
      <c r="AI124" s="40">
        <f t="shared" ref="AI124:AI126" si="9">SUM(AD124:AH124)</f>
        <v>100</v>
      </c>
    </row>
    <row r="125" spans="27:35" ht="28.8" x14ac:dyDescent="0.3">
      <c r="AA125" s="42" t="s">
        <v>102</v>
      </c>
      <c r="AB125" s="52" t="s">
        <v>34</v>
      </c>
      <c r="AC125" s="54"/>
      <c r="AD125" s="40">
        <v>1</v>
      </c>
      <c r="AE125" s="40">
        <v>10</v>
      </c>
      <c r="AF125" s="40">
        <v>19</v>
      </c>
      <c r="AG125" s="40">
        <v>30</v>
      </c>
      <c r="AH125" s="40">
        <v>40</v>
      </c>
      <c r="AI125" s="40">
        <f t="shared" si="9"/>
        <v>100</v>
      </c>
    </row>
    <row r="126" spans="27:35" ht="28.8" x14ac:dyDescent="0.3">
      <c r="AA126" s="42" t="s">
        <v>103</v>
      </c>
      <c r="AB126" s="52" t="s">
        <v>35</v>
      </c>
      <c r="AC126" s="54"/>
      <c r="AD126" s="40">
        <v>1</v>
      </c>
      <c r="AE126" s="40">
        <v>19</v>
      </c>
      <c r="AF126" s="40">
        <v>25</v>
      </c>
      <c r="AG126" s="40">
        <v>25</v>
      </c>
      <c r="AH126" s="40">
        <v>30</v>
      </c>
      <c r="AI126" s="40">
        <f t="shared" si="9"/>
        <v>100</v>
      </c>
    </row>
    <row r="127" spans="27:35" x14ac:dyDescent="0.3">
      <c r="AA127" s="53" t="s">
        <v>104</v>
      </c>
      <c r="AB127" s="54"/>
      <c r="AC127" s="50" t="s">
        <v>36</v>
      </c>
      <c r="AD127" s="54"/>
      <c r="AE127" s="54"/>
      <c r="AF127" s="42" t="s">
        <v>133</v>
      </c>
      <c r="AG127" s="52" t="s">
        <v>2</v>
      </c>
      <c r="AH127" s="54"/>
      <c r="AI127" s="54"/>
    </row>
    <row r="128" spans="27:35" x14ac:dyDescent="0.3">
      <c r="AA128" s="53" t="s">
        <v>104</v>
      </c>
      <c r="AB128" s="54"/>
      <c r="AC128" s="50" t="s">
        <v>37</v>
      </c>
      <c r="AD128" s="54"/>
      <c r="AE128" s="54"/>
      <c r="AF128" s="42" t="s">
        <v>133</v>
      </c>
      <c r="AG128" s="52" t="s">
        <v>2</v>
      </c>
      <c r="AH128" s="54"/>
      <c r="AI128" s="54"/>
    </row>
    <row r="129" spans="27:35" x14ac:dyDescent="0.3">
      <c r="AA129" s="53" t="s">
        <v>104</v>
      </c>
      <c r="AB129" s="54"/>
      <c r="AC129" s="50" t="s">
        <v>38</v>
      </c>
      <c r="AD129" s="54"/>
      <c r="AE129" s="54"/>
      <c r="AF129" s="42" t="s">
        <v>133</v>
      </c>
      <c r="AG129" s="52" t="s">
        <v>110</v>
      </c>
      <c r="AH129" s="54"/>
      <c r="AI129" s="54"/>
    </row>
    <row r="130" spans="27:35" x14ac:dyDescent="0.3">
      <c r="AA130" s="53" t="s">
        <v>104</v>
      </c>
      <c r="AB130" s="54"/>
      <c r="AC130" s="50" t="s">
        <v>39</v>
      </c>
      <c r="AD130" s="54"/>
      <c r="AE130" s="54"/>
      <c r="AF130" s="42" t="s">
        <v>133</v>
      </c>
      <c r="AG130" s="52" t="s">
        <v>111</v>
      </c>
      <c r="AH130" s="54"/>
      <c r="AI130" s="54"/>
    </row>
    <row r="131" spans="27:35" x14ac:dyDescent="0.3">
      <c r="AA131" s="53" t="s">
        <v>104</v>
      </c>
      <c r="AB131" s="54"/>
      <c r="AC131" s="50" t="s">
        <v>40</v>
      </c>
      <c r="AD131" s="54"/>
      <c r="AE131" s="54"/>
      <c r="AF131" s="42" t="s">
        <v>133</v>
      </c>
      <c r="AG131" s="52" t="s">
        <v>121</v>
      </c>
      <c r="AH131" s="54"/>
      <c r="AI131" s="54"/>
    </row>
    <row r="132" spans="27:35" x14ac:dyDescent="0.3">
      <c r="AA132" s="53" t="s">
        <v>104</v>
      </c>
      <c r="AB132" s="54"/>
      <c r="AC132" s="50" t="s">
        <v>41</v>
      </c>
      <c r="AD132" s="54"/>
      <c r="AE132" s="54"/>
      <c r="AF132" s="42" t="s">
        <v>133</v>
      </c>
      <c r="AG132" s="52" t="s">
        <v>121</v>
      </c>
      <c r="AH132" s="54"/>
      <c r="AI132" s="54"/>
    </row>
    <row r="133" spans="27:35" x14ac:dyDescent="0.3">
      <c r="AA133" s="53" t="s">
        <v>104</v>
      </c>
      <c r="AB133" s="54"/>
      <c r="AC133" s="50" t="s">
        <v>42</v>
      </c>
      <c r="AD133" s="54"/>
      <c r="AE133" s="54"/>
      <c r="AF133" s="42" t="s">
        <v>133</v>
      </c>
      <c r="AG133" s="52" t="s">
        <v>123</v>
      </c>
      <c r="AH133" s="54"/>
      <c r="AI133" s="54"/>
    </row>
    <row r="134" spans="27:35" x14ac:dyDescent="0.3">
      <c r="AA134" s="53" t="s">
        <v>104</v>
      </c>
      <c r="AB134" s="54"/>
      <c r="AC134" s="52" t="s">
        <v>43</v>
      </c>
      <c r="AD134" s="54"/>
      <c r="AE134" s="54"/>
      <c r="AF134" s="42" t="s">
        <v>133</v>
      </c>
      <c r="AG134" s="52" t="s">
        <v>124</v>
      </c>
      <c r="AH134" s="54"/>
      <c r="AI134" s="54"/>
    </row>
    <row r="135" spans="27:35" x14ac:dyDescent="0.3">
      <c r="AA135" s="53" t="s">
        <v>104</v>
      </c>
      <c r="AB135" s="54"/>
      <c r="AC135" s="50" t="s">
        <v>44</v>
      </c>
      <c r="AD135" s="54"/>
      <c r="AE135" s="54"/>
      <c r="AF135" s="42" t="s">
        <v>133</v>
      </c>
      <c r="AG135" s="52" t="s">
        <v>9</v>
      </c>
      <c r="AH135" s="54"/>
      <c r="AI135" s="54"/>
    </row>
    <row r="136" spans="27:35" x14ac:dyDescent="0.3">
      <c r="AA136" s="53" t="s">
        <v>104</v>
      </c>
      <c r="AB136" s="54"/>
      <c r="AC136" s="52" t="s">
        <v>45</v>
      </c>
      <c r="AD136" s="54"/>
      <c r="AE136" s="54"/>
      <c r="AF136" s="42" t="s">
        <v>133</v>
      </c>
      <c r="AG136" s="52" t="s">
        <v>116</v>
      </c>
      <c r="AH136" s="54"/>
      <c r="AI136" s="54"/>
    </row>
    <row r="137" spans="27:35" x14ac:dyDescent="0.3">
      <c r="AA137" s="53" t="s">
        <v>104</v>
      </c>
      <c r="AB137" s="54"/>
      <c r="AC137" s="59" t="s">
        <v>46</v>
      </c>
      <c r="AD137" s="54"/>
      <c r="AE137" s="54"/>
      <c r="AF137" s="42" t="s">
        <v>133</v>
      </c>
      <c r="AG137" s="52" t="s">
        <v>108</v>
      </c>
      <c r="AH137" s="54"/>
      <c r="AI137" s="54"/>
    </row>
    <row r="138" spans="27:35" x14ac:dyDescent="0.3">
      <c r="AA138" s="53" t="s">
        <v>104</v>
      </c>
      <c r="AB138" s="54"/>
      <c r="AC138" s="59" t="s">
        <v>47</v>
      </c>
      <c r="AD138" s="54"/>
      <c r="AE138" s="54"/>
      <c r="AF138" s="42" t="s">
        <v>133</v>
      </c>
      <c r="AG138" s="52" t="s">
        <v>108</v>
      </c>
      <c r="AH138" s="54"/>
      <c r="AI138" s="54"/>
    </row>
    <row r="139" spans="27:35" x14ac:dyDescent="0.3">
      <c r="AA139" s="53" t="s">
        <v>104</v>
      </c>
      <c r="AB139" s="54"/>
      <c r="AC139" s="59" t="s">
        <v>48</v>
      </c>
      <c r="AD139" s="54"/>
      <c r="AE139" s="54"/>
      <c r="AF139" s="42" t="s">
        <v>133</v>
      </c>
      <c r="AG139" s="52" t="s">
        <v>121</v>
      </c>
      <c r="AH139" s="54"/>
      <c r="AI139" s="54"/>
    </row>
    <row r="140" spans="27:35" x14ac:dyDescent="0.3">
      <c r="AA140" s="53" t="s">
        <v>104</v>
      </c>
      <c r="AB140" s="54"/>
      <c r="AC140" s="59" t="s">
        <v>49</v>
      </c>
      <c r="AD140" s="54"/>
      <c r="AE140" s="54"/>
      <c r="AF140" s="42" t="s">
        <v>133</v>
      </c>
      <c r="AG140" s="52" t="s">
        <v>112</v>
      </c>
      <c r="AH140" s="54"/>
      <c r="AI140" s="54"/>
    </row>
    <row r="141" spans="27:35" x14ac:dyDescent="0.3">
      <c r="AA141" s="53" t="s">
        <v>104</v>
      </c>
      <c r="AB141" s="54"/>
      <c r="AC141" s="59" t="s">
        <v>50</v>
      </c>
      <c r="AD141" s="54"/>
      <c r="AE141" s="54"/>
      <c r="AF141" s="42" t="s">
        <v>133</v>
      </c>
      <c r="AG141" s="52" t="s">
        <v>108</v>
      </c>
      <c r="AH141" s="54"/>
      <c r="AI141" s="54"/>
    </row>
    <row r="142" spans="27:35" x14ac:dyDescent="0.3">
      <c r="AA142" s="53" t="s">
        <v>104</v>
      </c>
      <c r="AB142" s="54"/>
      <c r="AC142" s="59" t="s">
        <v>51</v>
      </c>
      <c r="AD142" s="54"/>
      <c r="AE142" s="54"/>
      <c r="AF142" s="42" t="s">
        <v>133</v>
      </c>
      <c r="AG142" s="52" t="s">
        <v>108</v>
      </c>
      <c r="AH142" s="54"/>
      <c r="AI142" s="54"/>
    </row>
    <row r="143" spans="27:35" x14ac:dyDescent="0.3">
      <c r="AA143" s="55" t="s">
        <v>52</v>
      </c>
      <c r="AB143" s="56"/>
      <c r="AC143" s="56"/>
      <c r="AD143" s="56"/>
      <c r="AE143" s="56"/>
      <c r="AF143" s="56"/>
      <c r="AG143" s="56"/>
      <c r="AH143" s="56"/>
    </row>
    <row r="144" spans="27:35" x14ac:dyDescent="0.3">
      <c r="AA144" s="55" t="s">
        <v>144</v>
      </c>
      <c r="AB144" s="56"/>
      <c r="AC144" s="56"/>
      <c r="AD144" s="42" t="s">
        <v>135</v>
      </c>
      <c r="AE144" s="42" t="s">
        <v>136</v>
      </c>
      <c r="AF144" s="42" t="s">
        <v>137</v>
      </c>
      <c r="AG144" s="42" t="s">
        <v>138</v>
      </c>
      <c r="AH144" s="42" t="s">
        <v>139</v>
      </c>
      <c r="AI144" s="42" t="s">
        <v>134</v>
      </c>
    </row>
    <row r="145" spans="26:35" ht="28.8" x14ac:dyDescent="0.3">
      <c r="AA145" s="42" t="s">
        <v>101</v>
      </c>
      <c r="AB145" s="51" t="s">
        <v>53</v>
      </c>
      <c r="AC145" s="54"/>
      <c r="AD145" s="40">
        <v>1</v>
      </c>
      <c r="AE145" s="40">
        <v>10</v>
      </c>
      <c r="AF145" s="40">
        <v>20</v>
      </c>
      <c r="AG145" s="40">
        <v>29</v>
      </c>
      <c r="AH145" s="40">
        <v>40</v>
      </c>
      <c r="AI145" s="40">
        <f>SUM(AD145:AH145)</f>
        <v>100</v>
      </c>
    </row>
    <row r="146" spans="26:35" ht="28.8" x14ac:dyDescent="0.3">
      <c r="AA146" s="42" t="s">
        <v>102</v>
      </c>
      <c r="AB146" s="51" t="s">
        <v>54</v>
      </c>
      <c r="AC146" s="54"/>
      <c r="AD146" s="40">
        <v>1</v>
      </c>
      <c r="AE146" s="40">
        <v>10</v>
      </c>
      <c r="AF146" s="40">
        <v>32</v>
      </c>
      <c r="AG146" s="40">
        <v>33</v>
      </c>
      <c r="AH146" s="40">
        <v>33</v>
      </c>
      <c r="AI146" s="40">
        <f t="shared" ref="AI146:AI147" si="10">SUM(AD146:AH146)</f>
        <v>109</v>
      </c>
    </row>
    <row r="147" spans="26:35" ht="28.8" x14ac:dyDescent="0.3">
      <c r="AA147" s="42" t="s">
        <v>103</v>
      </c>
      <c r="AB147" s="51" t="s">
        <v>55</v>
      </c>
      <c r="AC147" s="54"/>
      <c r="AD147" s="40">
        <v>20</v>
      </c>
      <c r="AE147" s="40">
        <v>20</v>
      </c>
      <c r="AF147" s="40">
        <v>20</v>
      </c>
      <c r="AG147" s="40">
        <v>20</v>
      </c>
      <c r="AH147" s="40">
        <v>20</v>
      </c>
      <c r="AI147" s="40">
        <f t="shared" si="10"/>
        <v>100</v>
      </c>
    </row>
    <row r="148" spans="26:35" x14ac:dyDescent="0.3">
      <c r="Z148" s="53" t="s">
        <v>104</v>
      </c>
      <c r="AA148" s="54"/>
      <c r="AB148" s="54"/>
      <c r="AC148" s="51" t="s">
        <v>56</v>
      </c>
      <c r="AD148" s="54"/>
      <c r="AE148" s="54"/>
      <c r="AF148" s="42" t="s">
        <v>133</v>
      </c>
      <c r="AG148" s="52" t="s">
        <v>9</v>
      </c>
      <c r="AH148" s="54"/>
      <c r="AI148" s="54"/>
    </row>
    <row r="149" spans="26:35" x14ac:dyDescent="0.3">
      <c r="Z149" s="53" t="s">
        <v>104</v>
      </c>
      <c r="AA149" s="54"/>
      <c r="AB149" s="54"/>
      <c r="AC149" s="57" t="s">
        <v>58</v>
      </c>
      <c r="AD149" s="54"/>
      <c r="AE149" s="54"/>
      <c r="AF149" s="42" t="s">
        <v>133</v>
      </c>
      <c r="AG149" s="52" t="s">
        <v>108</v>
      </c>
      <c r="AH149" s="54"/>
      <c r="AI149" s="54"/>
    </row>
    <row r="150" spans="26:35" x14ac:dyDescent="0.3">
      <c r="Z150" s="53" t="s">
        <v>104</v>
      </c>
      <c r="AA150" s="54"/>
      <c r="AB150" s="54"/>
      <c r="AC150" s="57" t="s">
        <v>57</v>
      </c>
      <c r="AD150" s="54"/>
      <c r="AE150" s="54"/>
      <c r="AF150" s="42" t="s">
        <v>133</v>
      </c>
      <c r="AG150" s="52" t="s">
        <v>121</v>
      </c>
      <c r="AH150" s="54"/>
      <c r="AI150" s="54"/>
    </row>
    <row r="151" spans="26:35" x14ac:dyDescent="0.3">
      <c r="Z151" s="53" t="s">
        <v>104</v>
      </c>
      <c r="AA151" s="54"/>
      <c r="AB151" s="54"/>
      <c r="AC151" s="58" t="s">
        <v>59</v>
      </c>
      <c r="AD151" s="54"/>
      <c r="AE151" s="54"/>
      <c r="AF151" s="42" t="s">
        <v>133</v>
      </c>
      <c r="AG151" s="52" t="s">
        <v>125</v>
      </c>
      <c r="AH151" s="54"/>
      <c r="AI151" s="54"/>
    </row>
    <row r="152" spans="26:35" x14ac:dyDescent="0.3">
      <c r="Z152" s="53" t="s">
        <v>104</v>
      </c>
      <c r="AA152" s="54"/>
      <c r="AB152" s="54"/>
      <c r="AC152" s="57" t="s">
        <v>60</v>
      </c>
      <c r="AD152" s="54"/>
      <c r="AE152" s="54"/>
      <c r="AF152" s="42" t="s">
        <v>133</v>
      </c>
      <c r="AG152" s="52" t="s">
        <v>112</v>
      </c>
      <c r="AH152" s="54"/>
      <c r="AI152" s="54"/>
    </row>
    <row r="153" spans="26:35" x14ac:dyDescent="0.3">
      <c r="Z153" s="53" t="s">
        <v>104</v>
      </c>
      <c r="AA153" s="54"/>
      <c r="AB153" s="54"/>
      <c r="AC153" s="57" t="s">
        <v>61</v>
      </c>
      <c r="AD153" s="54"/>
      <c r="AE153" s="54"/>
      <c r="AF153" s="42" t="s">
        <v>133</v>
      </c>
      <c r="AG153" s="52" t="s">
        <v>112</v>
      </c>
      <c r="AH153" s="54"/>
      <c r="AI153" s="54"/>
    </row>
    <row r="154" spans="26:35" x14ac:dyDescent="0.3">
      <c r="Z154" s="53" t="s">
        <v>104</v>
      </c>
      <c r="AA154" s="54"/>
      <c r="AB154" s="54"/>
      <c r="AC154" s="51" t="s">
        <v>62</v>
      </c>
      <c r="AD154" s="54"/>
      <c r="AE154" s="54"/>
      <c r="AF154" s="42" t="s">
        <v>133</v>
      </c>
      <c r="AG154" s="52" t="s">
        <v>9</v>
      </c>
      <c r="AH154" s="54"/>
      <c r="AI154" s="54"/>
    </row>
    <row r="155" spans="26:35" x14ac:dyDescent="0.3">
      <c r="Z155" s="53" t="s">
        <v>104</v>
      </c>
      <c r="AA155" s="54"/>
      <c r="AB155" s="54"/>
      <c r="AC155" s="52" t="s">
        <v>63</v>
      </c>
      <c r="AD155" s="54"/>
      <c r="AE155" s="54"/>
      <c r="AF155" s="42" t="s">
        <v>133</v>
      </c>
      <c r="AG155" s="52" t="s">
        <v>121</v>
      </c>
      <c r="AH155" s="54"/>
      <c r="AI155" s="54"/>
    </row>
    <row r="156" spans="26:35" x14ac:dyDescent="0.3">
      <c r="AA156" s="55" t="s">
        <v>64</v>
      </c>
      <c r="AB156" s="56"/>
      <c r="AC156" s="56"/>
      <c r="AD156" s="56"/>
      <c r="AE156" s="56"/>
      <c r="AF156" s="56"/>
      <c r="AG156" s="56"/>
      <c r="AH156" s="56"/>
    </row>
    <row r="157" spans="26:35" x14ac:dyDescent="0.3">
      <c r="AA157" s="55" t="s">
        <v>145</v>
      </c>
      <c r="AB157" s="56"/>
      <c r="AC157" s="56"/>
      <c r="AD157" s="42" t="s">
        <v>135</v>
      </c>
      <c r="AE157" s="42" t="s">
        <v>136</v>
      </c>
      <c r="AF157" s="42" t="s">
        <v>137</v>
      </c>
      <c r="AG157" s="42" t="s">
        <v>138</v>
      </c>
      <c r="AH157" s="42" t="s">
        <v>139</v>
      </c>
      <c r="AI157" s="42" t="s">
        <v>134</v>
      </c>
    </row>
    <row r="158" spans="26:35" ht="28.8" x14ac:dyDescent="0.3">
      <c r="AA158" s="42" t="s">
        <v>101</v>
      </c>
      <c r="AB158" s="50" t="s">
        <v>65</v>
      </c>
      <c r="AC158" s="54"/>
      <c r="AD158" s="40">
        <v>1</v>
      </c>
      <c r="AE158" s="40">
        <v>19</v>
      </c>
      <c r="AF158" s="40">
        <v>20</v>
      </c>
      <c r="AG158" s="40">
        <v>30</v>
      </c>
      <c r="AH158" s="40">
        <v>30</v>
      </c>
      <c r="AI158" s="40">
        <f>SUM(AD158:AH158)</f>
        <v>100</v>
      </c>
    </row>
    <row r="159" spans="26:35" ht="28.8" x14ac:dyDescent="0.3">
      <c r="AA159" s="42" t="s">
        <v>102</v>
      </c>
      <c r="AB159" s="50" t="s">
        <v>66</v>
      </c>
      <c r="AC159" s="54"/>
      <c r="AD159" s="40">
        <v>1</v>
      </c>
      <c r="AE159" s="40">
        <v>19</v>
      </c>
      <c r="AF159" s="40">
        <v>20</v>
      </c>
      <c r="AG159" s="40">
        <v>30</v>
      </c>
      <c r="AH159" s="40">
        <v>30</v>
      </c>
      <c r="AI159" s="40">
        <f t="shared" ref="AI159:AI160" si="11">SUM(AD159:AH159)</f>
        <v>100</v>
      </c>
    </row>
    <row r="160" spans="26:35" ht="28.8" x14ac:dyDescent="0.3">
      <c r="AA160" s="42" t="s">
        <v>103</v>
      </c>
      <c r="AB160" s="50" t="s">
        <v>67</v>
      </c>
      <c r="AC160" s="54"/>
      <c r="AD160" s="40">
        <v>1</v>
      </c>
      <c r="AE160" s="40">
        <v>19</v>
      </c>
      <c r="AF160" s="40">
        <v>20</v>
      </c>
      <c r="AG160" s="40">
        <v>30</v>
      </c>
      <c r="AH160" s="40">
        <v>30</v>
      </c>
      <c r="AI160" s="40">
        <f t="shared" si="11"/>
        <v>100</v>
      </c>
    </row>
    <row r="161" spans="27:35" x14ac:dyDescent="0.3">
      <c r="AA161" s="53" t="s">
        <v>104</v>
      </c>
      <c r="AB161" s="54"/>
      <c r="AC161" s="50" t="s">
        <v>68</v>
      </c>
      <c r="AD161" s="54"/>
      <c r="AE161" s="54"/>
      <c r="AF161" s="42" t="s">
        <v>133</v>
      </c>
      <c r="AG161" s="52" t="s">
        <v>126</v>
      </c>
      <c r="AH161" s="54"/>
      <c r="AI161" s="54"/>
    </row>
    <row r="162" spans="27:35" x14ac:dyDescent="0.3">
      <c r="AA162" s="53" t="s">
        <v>104</v>
      </c>
      <c r="AB162" s="54"/>
      <c r="AC162" s="51" t="s">
        <v>69</v>
      </c>
      <c r="AD162" s="54"/>
      <c r="AE162" s="54"/>
      <c r="AF162" s="42" t="s">
        <v>133</v>
      </c>
      <c r="AG162" s="52" t="s">
        <v>121</v>
      </c>
      <c r="AH162" s="54"/>
      <c r="AI162" s="54"/>
    </row>
    <row r="163" spans="27:35" x14ac:dyDescent="0.3">
      <c r="AA163" s="53" t="s">
        <v>104</v>
      </c>
      <c r="AB163" s="54"/>
      <c r="AC163" s="51" t="s">
        <v>70</v>
      </c>
      <c r="AD163" s="54"/>
      <c r="AE163" s="54"/>
      <c r="AF163" s="42" t="s">
        <v>133</v>
      </c>
      <c r="AG163" s="52" t="s">
        <v>105</v>
      </c>
      <c r="AH163" s="54"/>
      <c r="AI163" s="54"/>
    </row>
    <row r="164" spans="27:35" x14ac:dyDescent="0.3">
      <c r="AA164" s="53" t="s">
        <v>104</v>
      </c>
      <c r="AB164" s="54"/>
      <c r="AC164" s="52" t="s">
        <v>71</v>
      </c>
      <c r="AD164" s="54"/>
      <c r="AE164" s="54"/>
      <c r="AF164" s="42" t="s">
        <v>133</v>
      </c>
      <c r="AG164" s="52" t="s">
        <v>112</v>
      </c>
      <c r="AH164" s="54"/>
      <c r="AI164" s="54"/>
    </row>
    <row r="165" spans="27:35" x14ac:dyDescent="0.3">
      <c r="AA165" s="53" t="s">
        <v>104</v>
      </c>
      <c r="AB165" s="54"/>
      <c r="AC165" s="51" t="s">
        <v>72</v>
      </c>
      <c r="AD165" s="54"/>
      <c r="AE165" s="54"/>
      <c r="AF165" s="42" t="s">
        <v>133</v>
      </c>
      <c r="AG165" s="52" t="s">
        <v>105</v>
      </c>
      <c r="AH165" s="54"/>
      <c r="AI165" s="54"/>
    </row>
    <row r="166" spans="27:35" x14ac:dyDescent="0.3">
      <c r="AA166" s="53" t="s">
        <v>104</v>
      </c>
      <c r="AB166" s="54"/>
      <c r="AC166" s="51" t="s">
        <v>73</v>
      </c>
      <c r="AD166" s="54"/>
      <c r="AE166" s="54"/>
      <c r="AF166" s="42" t="s">
        <v>133</v>
      </c>
      <c r="AG166" s="52" t="s">
        <v>112</v>
      </c>
      <c r="AH166" s="54"/>
      <c r="AI166" s="54"/>
    </row>
    <row r="167" spans="27:35" x14ac:dyDescent="0.3">
      <c r="AA167" s="53" t="s">
        <v>104</v>
      </c>
      <c r="AB167" s="54"/>
      <c r="AC167" s="51" t="s">
        <v>74</v>
      </c>
      <c r="AD167" s="54"/>
      <c r="AE167" s="54"/>
      <c r="AF167" s="42" t="s">
        <v>133</v>
      </c>
      <c r="AG167" s="52" t="s">
        <v>112</v>
      </c>
      <c r="AH167" s="54"/>
      <c r="AI167" s="54"/>
    </row>
    <row r="168" spans="27:35" x14ac:dyDescent="0.3">
      <c r="AA168" s="53" t="s">
        <v>104</v>
      </c>
      <c r="AB168" s="54"/>
      <c r="AC168" s="51" t="s">
        <v>75</v>
      </c>
      <c r="AD168" s="54"/>
      <c r="AE168" s="54"/>
      <c r="AF168" s="42" t="s">
        <v>133</v>
      </c>
      <c r="AG168" s="52" t="s">
        <v>121</v>
      </c>
      <c r="AH168" s="54"/>
      <c r="AI168" s="54"/>
    </row>
    <row r="169" spans="27:35" x14ac:dyDescent="0.3">
      <c r="AA169" s="53" t="s">
        <v>104</v>
      </c>
      <c r="AB169" s="54"/>
      <c r="AC169" s="51" t="s">
        <v>76</v>
      </c>
      <c r="AD169" s="54"/>
      <c r="AE169" s="54"/>
      <c r="AF169" s="42" t="s">
        <v>133</v>
      </c>
      <c r="AG169" s="52" t="s">
        <v>121</v>
      </c>
      <c r="AH169" s="54"/>
      <c r="AI169" s="54"/>
    </row>
    <row r="170" spans="27:35" x14ac:dyDescent="0.3">
      <c r="AA170" s="53" t="s">
        <v>104</v>
      </c>
      <c r="AB170" s="54"/>
      <c r="AC170" s="51" t="s">
        <v>77</v>
      </c>
      <c r="AD170" s="54"/>
      <c r="AE170" s="54"/>
      <c r="AF170" s="42" t="s">
        <v>133</v>
      </c>
      <c r="AG170" s="52" t="s">
        <v>112</v>
      </c>
      <c r="AH170" s="54"/>
      <c r="AI170" s="54"/>
    </row>
    <row r="171" spans="27:35" x14ac:dyDescent="0.3">
      <c r="AA171" s="53" t="s">
        <v>104</v>
      </c>
      <c r="AB171" s="54"/>
      <c r="AC171" s="51" t="s">
        <v>78</v>
      </c>
      <c r="AD171" s="54"/>
      <c r="AE171" s="54"/>
      <c r="AF171" s="42" t="s">
        <v>133</v>
      </c>
      <c r="AG171" s="52" t="s">
        <v>112</v>
      </c>
      <c r="AH171" s="54"/>
      <c r="AI171" s="54"/>
    </row>
    <row r="172" spans="27:35" x14ac:dyDescent="0.3">
      <c r="AA172" s="53" t="s">
        <v>104</v>
      </c>
      <c r="AB172" s="54"/>
      <c r="AC172" s="51" t="s">
        <v>79</v>
      </c>
      <c r="AD172" s="54"/>
      <c r="AE172" s="54"/>
      <c r="AF172" s="42" t="s">
        <v>133</v>
      </c>
      <c r="AG172" s="52" t="s">
        <v>127</v>
      </c>
      <c r="AH172" s="54"/>
      <c r="AI172" s="54"/>
    </row>
    <row r="173" spans="27:35" x14ac:dyDescent="0.3">
      <c r="AA173" s="55" t="s">
        <v>80</v>
      </c>
      <c r="AB173" s="56"/>
      <c r="AC173" s="56"/>
      <c r="AD173" s="56"/>
      <c r="AE173" s="56"/>
      <c r="AF173" s="56"/>
      <c r="AG173" s="56"/>
      <c r="AH173" s="56"/>
      <c r="AI173" s="56"/>
    </row>
    <row r="174" spans="27:35" x14ac:dyDescent="0.3">
      <c r="AA174" s="55" t="s">
        <v>146</v>
      </c>
      <c r="AB174" s="56"/>
      <c r="AC174" s="56"/>
      <c r="AD174" s="42" t="s">
        <v>135</v>
      </c>
      <c r="AE174" s="42" t="s">
        <v>136</v>
      </c>
      <c r="AF174" s="42" t="s">
        <v>137</v>
      </c>
      <c r="AG174" s="42" t="s">
        <v>138</v>
      </c>
      <c r="AH174" s="42" t="s">
        <v>139</v>
      </c>
      <c r="AI174" s="42" t="s">
        <v>134</v>
      </c>
    </row>
    <row r="175" spans="27:35" ht="28.8" x14ac:dyDescent="0.3">
      <c r="AA175" s="42" t="s">
        <v>101</v>
      </c>
      <c r="AB175" s="50" t="s">
        <v>81</v>
      </c>
      <c r="AC175" s="54"/>
      <c r="AD175" s="40">
        <v>1</v>
      </c>
      <c r="AE175" s="40">
        <v>10</v>
      </c>
      <c r="AF175" s="40">
        <v>10</v>
      </c>
      <c r="AG175" s="40">
        <v>30</v>
      </c>
      <c r="AH175" s="40">
        <v>49</v>
      </c>
      <c r="AI175" s="40">
        <f>SUM(AD175:AH175)</f>
        <v>100</v>
      </c>
    </row>
    <row r="176" spans="27:35" ht="28.8" x14ac:dyDescent="0.3">
      <c r="AA176" s="42" t="s">
        <v>102</v>
      </c>
      <c r="AB176" s="50" t="s">
        <v>82</v>
      </c>
      <c r="AC176" s="54"/>
      <c r="AD176" s="40">
        <v>1</v>
      </c>
      <c r="AE176" s="40">
        <v>10</v>
      </c>
      <c r="AF176" s="40">
        <v>20</v>
      </c>
      <c r="AG176" s="40">
        <v>30</v>
      </c>
      <c r="AH176" s="40">
        <v>39</v>
      </c>
      <c r="AI176" s="40">
        <f t="shared" ref="AI176:AI177" si="12">SUM(AD176:AH176)</f>
        <v>100</v>
      </c>
    </row>
    <row r="177" spans="27:35" ht="28.8" x14ac:dyDescent="0.3">
      <c r="AA177" s="42" t="s">
        <v>103</v>
      </c>
      <c r="AB177" s="50" t="s">
        <v>83</v>
      </c>
      <c r="AC177" s="54"/>
      <c r="AD177" s="40">
        <v>1</v>
      </c>
      <c r="AE177" s="40">
        <v>20</v>
      </c>
      <c r="AF177" s="40">
        <v>20</v>
      </c>
      <c r="AG177" s="40">
        <v>20</v>
      </c>
      <c r="AH177" s="40">
        <v>39</v>
      </c>
      <c r="AI177" s="40">
        <f t="shared" si="12"/>
        <v>100</v>
      </c>
    </row>
    <row r="178" spans="27:35" x14ac:dyDescent="0.3">
      <c r="AA178" s="53" t="s">
        <v>104</v>
      </c>
      <c r="AB178" s="54"/>
      <c r="AC178" s="51" t="s">
        <v>84</v>
      </c>
      <c r="AD178" s="54"/>
      <c r="AE178" s="54"/>
      <c r="AF178" s="42" t="s">
        <v>133</v>
      </c>
      <c r="AG178" s="52" t="s">
        <v>112</v>
      </c>
      <c r="AH178" s="54"/>
      <c r="AI178" s="54"/>
    </row>
    <row r="179" spans="27:35" x14ac:dyDescent="0.3">
      <c r="AA179" s="53" t="s">
        <v>104</v>
      </c>
      <c r="AB179" s="54"/>
      <c r="AC179" s="51" t="s">
        <v>85</v>
      </c>
      <c r="AD179" s="54"/>
      <c r="AE179" s="54"/>
      <c r="AF179" s="42" t="s">
        <v>133</v>
      </c>
      <c r="AG179" s="52" t="s">
        <v>127</v>
      </c>
      <c r="AH179" s="54"/>
      <c r="AI179" s="54"/>
    </row>
    <row r="180" spans="27:35" x14ac:dyDescent="0.3">
      <c r="AA180" s="53" t="s">
        <v>104</v>
      </c>
      <c r="AB180" s="54"/>
      <c r="AC180" s="51" t="s">
        <v>86</v>
      </c>
      <c r="AD180" s="54"/>
      <c r="AE180" s="54"/>
      <c r="AF180" s="42" t="s">
        <v>133</v>
      </c>
      <c r="AG180" s="52" t="s">
        <v>9</v>
      </c>
      <c r="AH180" s="54"/>
      <c r="AI180" s="54"/>
    </row>
    <row r="181" spans="27:35" x14ac:dyDescent="0.3">
      <c r="AA181" s="53" t="s">
        <v>104</v>
      </c>
      <c r="AB181" s="54"/>
      <c r="AC181" s="51" t="s">
        <v>87</v>
      </c>
      <c r="AD181" s="54"/>
      <c r="AE181" s="54"/>
      <c r="AF181" s="42" t="s">
        <v>133</v>
      </c>
      <c r="AG181" s="52" t="s">
        <v>112</v>
      </c>
      <c r="AH181" s="54"/>
      <c r="AI181" s="54"/>
    </row>
    <row r="182" spans="27:35" x14ac:dyDescent="0.3">
      <c r="AA182" s="53" t="s">
        <v>104</v>
      </c>
      <c r="AB182" s="54"/>
      <c r="AC182" s="51" t="s">
        <v>88</v>
      </c>
      <c r="AD182" s="54"/>
      <c r="AE182" s="54"/>
      <c r="AF182" s="42" t="s">
        <v>133</v>
      </c>
      <c r="AG182" s="52" t="s">
        <v>112</v>
      </c>
      <c r="AH182" s="54"/>
      <c r="AI182" s="54"/>
    </row>
    <row r="183" spans="27:35" x14ac:dyDescent="0.3">
      <c r="AA183" s="53" t="s">
        <v>104</v>
      </c>
      <c r="AB183" s="54"/>
      <c r="AC183" s="51" t="s">
        <v>89</v>
      </c>
      <c r="AD183" s="54"/>
      <c r="AE183" s="54"/>
      <c r="AF183" s="42" t="s">
        <v>133</v>
      </c>
      <c r="AG183" s="52" t="s">
        <v>128</v>
      </c>
      <c r="AH183" s="54"/>
      <c r="AI183" s="54"/>
    </row>
    <row r="184" spans="27:35" x14ac:dyDescent="0.3">
      <c r="AA184" s="53" t="s">
        <v>104</v>
      </c>
      <c r="AB184" s="54"/>
      <c r="AC184" s="51" t="s">
        <v>90</v>
      </c>
      <c r="AD184" s="54"/>
      <c r="AE184" s="54"/>
      <c r="AF184" s="42" t="s">
        <v>133</v>
      </c>
      <c r="AG184" s="52" t="s">
        <v>129</v>
      </c>
      <c r="AH184" s="54"/>
      <c r="AI184" s="54"/>
    </row>
    <row r="185" spans="27:35" x14ac:dyDescent="0.3">
      <c r="AA185" s="53" t="s">
        <v>104</v>
      </c>
      <c r="AB185" s="54"/>
      <c r="AC185" s="51" t="s">
        <v>91</v>
      </c>
      <c r="AD185" s="54"/>
      <c r="AE185" s="54"/>
      <c r="AF185" s="42" t="s">
        <v>133</v>
      </c>
      <c r="AG185" s="52" t="s">
        <v>9</v>
      </c>
      <c r="AH185" s="54"/>
      <c r="AI185" s="54"/>
    </row>
    <row r="186" spans="27:35" x14ac:dyDescent="0.3">
      <c r="AA186" s="53" t="s">
        <v>104</v>
      </c>
      <c r="AB186" s="54"/>
      <c r="AC186" s="51" t="s">
        <v>92</v>
      </c>
      <c r="AD186" s="54"/>
      <c r="AE186" s="54"/>
      <c r="AF186" s="42" t="s">
        <v>133</v>
      </c>
      <c r="AG186" s="52" t="s">
        <v>9</v>
      </c>
      <c r="AH186" s="54"/>
      <c r="AI186" s="54"/>
    </row>
    <row r="187" spans="27:35" x14ac:dyDescent="0.3">
      <c r="AA187" s="53" t="s">
        <v>104</v>
      </c>
      <c r="AB187" s="54"/>
      <c r="AC187" s="52" t="s">
        <v>93</v>
      </c>
      <c r="AD187" s="54"/>
      <c r="AE187" s="54"/>
      <c r="AF187" s="42" t="s">
        <v>133</v>
      </c>
      <c r="AG187" s="52" t="s">
        <v>130</v>
      </c>
      <c r="AH187" s="54"/>
      <c r="AI187" s="54"/>
    </row>
    <row r="188" spans="27:35" x14ac:dyDescent="0.3">
      <c r="AA188" s="53" t="s">
        <v>104</v>
      </c>
      <c r="AB188" s="54"/>
      <c r="AC188" s="51" t="s">
        <v>94</v>
      </c>
      <c r="AD188" s="54"/>
      <c r="AE188" s="54"/>
      <c r="AF188" s="42" t="s">
        <v>133</v>
      </c>
      <c r="AG188" s="52" t="s">
        <v>131</v>
      </c>
      <c r="AH188" s="54"/>
      <c r="AI188" s="54"/>
    </row>
    <row r="189" spans="27:35" x14ac:dyDescent="0.3">
      <c r="AA189" s="53" t="s">
        <v>104</v>
      </c>
      <c r="AB189" s="54"/>
      <c r="AC189" s="51" t="s">
        <v>95</v>
      </c>
      <c r="AD189" s="54"/>
      <c r="AE189" s="54"/>
      <c r="AF189" s="42" t="s">
        <v>133</v>
      </c>
      <c r="AG189" s="52" t="s">
        <v>127</v>
      </c>
      <c r="AH189" s="54"/>
      <c r="AI189" s="54"/>
    </row>
    <row r="190" spans="27:35" x14ac:dyDescent="0.3">
      <c r="AA190" s="53" t="s">
        <v>104</v>
      </c>
      <c r="AB190" s="54"/>
      <c r="AC190" s="51" t="s">
        <v>96</v>
      </c>
      <c r="AD190" s="54"/>
      <c r="AE190" s="54"/>
      <c r="AF190" s="42" t="s">
        <v>133</v>
      </c>
      <c r="AG190" s="52" t="s">
        <v>105</v>
      </c>
      <c r="AH190" s="54"/>
      <c r="AI190" s="54"/>
    </row>
    <row r="191" spans="27:35" x14ac:dyDescent="0.3">
      <c r="AA191" s="53" t="s">
        <v>104</v>
      </c>
      <c r="AB191" s="54"/>
      <c r="AC191" s="51" t="s">
        <v>97</v>
      </c>
      <c r="AD191" s="54"/>
      <c r="AE191" s="54"/>
      <c r="AF191" s="42" t="s">
        <v>133</v>
      </c>
      <c r="AG191" s="52" t="s">
        <v>132</v>
      </c>
      <c r="AH191" s="54"/>
      <c r="AI191" s="54"/>
    </row>
  </sheetData>
  <mergeCells count="289">
    <mergeCell ref="A36:C36"/>
    <mergeCell ref="A56:C56"/>
    <mergeCell ref="A68:C68"/>
    <mergeCell ref="A84:C84"/>
    <mergeCell ref="L2:O2"/>
    <mergeCell ref="O10:Q10"/>
    <mergeCell ref="A14:D14"/>
    <mergeCell ref="S6:U6"/>
    <mergeCell ref="L23:T23"/>
    <mergeCell ref="L10:N10"/>
    <mergeCell ref="L11:N11"/>
    <mergeCell ref="S10:U10"/>
    <mergeCell ref="S11:U11"/>
    <mergeCell ref="O11:Q11"/>
    <mergeCell ref="O6:Q6"/>
    <mergeCell ref="L6:N6"/>
    <mergeCell ref="A23:C23"/>
    <mergeCell ref="A3:C3"/>
    <mergeCell ref="S93:U93"/>
    <mergeCell ref="S92:U92"/>
    <mergeCell ref="S91:U91"/>
    <mergeCell ref="L92:N92"/>
    <mergeCell ref="L93:N93"/>
    <mergeCell ref="L4:O4"/>
    <mergeCell ref="L9:O9"/>
    <mergeCell ref="O91:Q91"/>
    <mergeCell ref="O92:Q92"/>
    <mergeCell ref="O93:Q93"/>
    <mergeCell ref="L91:N91"/>
    <mergeCell ref="L84:O84"/>
    <mergeCell ref="L68:O68"/>
    <mergeCell ref="L56:T56"/>
    <mergeCell ref="L36:T36"/>
    <mergeCell ref="L57:O57"/>
    <mergeCell ref="L65:O65"/>
    <mergeCell ref="L69:O69"/>
    <mergeCell ref="L75:O75"/>
    <mergeCell ref="L81:O81"/>
    <mergeCell ref="L85:O85"/>
    <mergeCell ref="L89:O89"/>
    <mergeCell ref="AA93:AB93"/>
    <mergeCell ref="AC93:AE93"/>
    <mergeCell ref="AG93:AI93"/>
    <mergeCell ref="AA91:AB91"/>
    <mergeCell ref="AC91:AE91"/>
    <mergeCell ref="AG91:AI91"/>
    <mergeCell ref="AA92:AB92"/>
    <mergeCell ref="AC92:AE92"/>
    <mergeCell ref="AG92:AI92"/>
    <mergeCell ref="AA97:AB97"/>
    <mergeCell ref="AC97:AE97"/>
    <mergeCell ref="AG97:AI97"/>
    <mergeCell ref="AA98:AH98"/>
    <mergeCell ref="AA99:AC99"/>
    <mergeCell ref="AA95:AB95"/>
    <mergeCell ref="AC95:AE95"/>
    <mergeCell ref="AG95:AI95"/>
    <mergeCell ref="AA96:AB96"/>
    <mergeCell ref="AC96:AE96"/>
    <mergeCell ref="AG96:AI96"/>
    <mergeCell ref="AG103:AI103"/>
    <mergeCell ref="AA104:AB104"/>
    <mergeCell ref="AC104:AE104"/>
    <mergeCell ref="AG104:AI104"/>
    <mergeCell ref="AA105:AB105"/>
    <mergeCell ref="AC105:AE105"/>
    <mergeCell ref="AG105:AI105"/>
    <mergeCell ref="AB100:AC100"/>
    <mergeCell ref="AB101:AC101"/>
    <mergeCell ref="AB102:AC102"/>
    <mergeCell ref="AA103:AB103"/>
    <mergeCell ref="AC103:AE103"/>
    <mergeCell ref="AA108:AH108"/>
    <mergeCell ref="Z109:AC109"/>
    <mergeCell ref="AB110:AC110"/>
    <mergeCell ref="AB111:AC111"/>
    <mergeCell ref="AB112:AC112"/>
    <mergeCell ref="AA106:AB106"/>
    <mergeCell ref="AC106:AE106"/>
    <mergeCell ref="AG106:AI106"/>
    <mergeCell ref="AA107:AB107"/>
    <mergeCell ref="AC107:AE107"/>
    <mergeCell ref="AG107:AI107"/>
    <mergeCell ref="AA115:AB115"/>
    <mergeCell ref="AC115:AE115"/>
    <mergeCell ref="AG115:AI115"/>
    <mergeCell ref="AA116:AB116"/>
    <mergeCell ref="AC116:AE116"/>
    <mergeCell ref="AG116:AI116"/>
    <mergeCell ref="AA113:AB113"/>
    <mergeCell ref="AC113:AE113"/>
    <mergeCell ref="AG113:AI113"/>
    <mergeCell ref="AA114:AB114"/>
    <mergeCell ref="AC114:AE114"/>
    <mergeCell ref="AG114:AI114"/>
    <mergeCell ref="AA119:AB119"/>
    <mergeCell ref="AC119:AE119"/>
    <mergeCell ref="AG119:AI119"/>
    <mergeCell ref="AA120:AB120"/>
    <mergeCell ref="AC120:AE120"/>
    <mergeCell ref="AA117:AB117"/>
    <mergeCell ref="AC117:AE117"/>
    <mergeCell ref="AG117:AI117"/>
    <mergeCell ref="AA118:AB118"/>
    <mergeCell ref="AC118:AE118"/>
    <mergeCell ref="AG118:AI118"/>
    <mergeCell ref="AB124:AC124"/>
    <mergeCell ref="AB125:AC125"/>
    <mergeCell ref="AB126:AC126"/>
    <mergeCell ref="AA127:AB127"/>
    <mergeCell ref="AC127:AE127"/>
    <mergeCell ref="AA121:AB121"/>
    <mergeCell ref="AC121:AE121"/>
    <mergeCell ref="AG121:AI121"/>
    <mergeCell ref="AA122:AH122"/>
    <mergeCell ref="AA123:AC123"/>
    <mergeCell ref="AA130:AB130"/>
    <mergeCell ref="AC130:AE130"/>
    <mergeCell ref="AG130:AI130"/>
    <mergeCell ref="AA131:AB131"/>
    <mergeCell ref="AC131:AE131"/>
    <mergeCell ref="AG131:AI131"/>
    <mergeCell ref="AG127:AI127"/>
    <mergeCell ref="AA128:AB128"/>
    <mergeCell ref="AC128:AE128"/>
    <mergeCell ref="AG128:AI128"/>
    <mergeCell ref="AA129:AB129"/>
    <mergeCell ref="AC129:AE129"/>
    <mergeCell ref="AG129:AI129"/>
    <mergeCell ref="AA134:AB134"/>
    <mergeCell ref="AC134:AE134"/>
    <mergeCell ref="AG134:AI134"/>
    <mergeCell ref="AA135:AB135"/>
    <mergeCell ref="AC135:AE135"/>
    <mergeCell ref="AG135:AI135"/>
    <mergeCell ref="AA132:AB132"/>
    <mergeCell ref="AC132:AE132"/>
    <mergeCell ref="AG132:AI132"/>
    <mergeCell ref="AA133:AB133"/>
    <mergeCell ref="AC133:AE133"/>
    <mergeCell ref="AG133:AI133"/>
    <mergeCell ref="AA138:AB138"/>
    <mergeCell ref="AC138:AE138"/>
    <mergeCell ref="AG138:AI138"/>
    <mergeCell ref="AA139:AB139"/>
    <mergeCell ref="AC139:AE139"/>
    <mergeCell ref="AG139:AI139"/>
    <mergeCell ref="AA136:AB136"/>
    <mergeCell ref="AC136:AE136"/>
    <mergeCell ref="AG136:AI136"/>
    <mergeCell ref="AA137:AB137"/>
    <mergeCell ref="AC137:AE137"/>
    <mergeCell ref="AG137:AI137"/>
    <mergeCell ref="AA142:AB142"/>
    <mergeCell ref="AC142:AE142"/>
    <mergeCell ref="AG142:AI142"/>
    <mergeCell ref="AA143:AH143"/>
    <mergeCell ref="AA144:AC144"/>
    <mergeCell ref="AA140:AB140"/>
    <mergeCell ref="AC140:AE140"/>
    <mergeCell ref="AG140:AI140"/>
    <mergeCell ref="AA141:AB141"/>
    <mergeCell ref="AC141:AE141"/>
    <mergeCell ref="AG141:AI141"/>
    <mergeCell ref="AG148:AI148"/>
    <mergeCell ref="Z149:AB149"/>
    <mergeCell ref="AC149:AE149"/>
    <mergeCell ref="AG149:AI149"/>
    <mergeCell ref="Z150:AB150"/>
    <mergeCell ref="AC150:AE150"/>
    <mergeCell ref="AG150:AI150"/>
    <mergeCell ref="AB145:AC145"/>
    <mergeCell ref="AB146:AC146"/>
    <mergeCell ref="AB147:AC147"/>
    <mergeCell ref="Z148:AB148"/>
    <mergeCell ref="AC148:AE148"/>
    <mergeCell ref="Z153:AB153"/>
    <mergeCell ref="AC153:AE153"/>
    <mergeCell ref="AG153:AI153"/>
    <mergeCell ref="Z154:AB154"/>
    <mergeCell ref="AC154:AE154"/>
    <mergeCell ref="AG154:AI154"/>
    <mergeCell ref="Z151:AB151"/>
    <mergeCell ref="AC151:AE151"/>
    <mergeCell ref="AG151:AI151"/>
    <mergeCell ref="Z152:AB152"/>
    <mergeCell ref="AC152:AE152"/>
    <mergeCell ref="AG152:AI152"/>
    <mergeCell ref="AB158:AC158"/>
    <mergeCell ref="AB159:AC159"/>
    <mergeCell ref="AB160:AC160"/>
    <mergeCell ref="AA161:AB161"/>
    <mergeCell ref="AC161:AE161"/>
    <mergeCell ref="Z155:AB155"/>
    <mergeCell ref="AC155:AE155"/>
    <mergeCell ref="AG155:AI155"/>
    <mergeCell ref="AA156:AH156"/>
    <mergeCell ref="AA157:AC157"/>
    <mergeCell ref="AA164:AB164"/>
    <mergeCell ref="AC164:AE164"/>
    <mergeCell ref="AG164:AI164"/>
    <mergeCell ref="AA165:AB165"/>
    <mergeCell ref="AC165:AE165"/>
    <mergeCell ref="AG165:AI165"/>
    <mergeCell ref="AG161:AI161"/>
    <mergeCell ref="AA162:AB162"/>
    <mergeCell ref="AC162:AE162"/>
    <mergeCell ref="AG162:AI162"/>
    <mergeCell ref="AA163:AB163"/>
    <mergeCell ref="AC163:AE163"/>
    <mergeCell ref="AG163:AI163"/>
    <mergeCell ref="AA168:AB168"/>
    <mergeCell ref="AC168:AE168"/>
    <mergeCell ref="AG168:AI168"/>
    <mergeCell ref="AA169:AB169"/>
    <mergeCell ref="AC169:AE169"/>
    <mergeCell ref="AG169:AI169"/>
    <mergeCell ref="AA166:AB166"/>
    <mergeCell ref="AC166:AE166"/>
    <mergeCell ref="AG166:AI166"/>
    <mergeCell ref="AA167:AB167"/>
    <mergeCell ref="AC167:AE167"/>
    <mergeCell ref="AG167:AI167"/>
    <mergeCell ref="AA172:AB172"/>
    <mergeCell ref="AC172:AE172"/>
    <mergeCell ref="AG172:AI172"/>
    <mergeCell ref="AA173:AI173"/>
    <mergeCell ref="AA174:AC174"/>
    <mergeCell ref="AA170:AB170"/>
    <mergeCell ref="AC170:AE170"/>
    <mergeCell ref="AG170:AI170"/>
    <mergeCell ref="AA171:AB171"/>
    <mergeCell ref="AC171:AE171"/>
    <mergeCell ref="AG171:AI171"/>
    <mergeCell ref="AG178:AI178"/>
    <mergeCell ref="AA179:AB179"/>
    <mergeCell ref="AC179:AE179"/>
    <mergeCell ref="AG179:AI179"/>
    <mergeCell ref="AA180:AB180"/>
    <mergeCell ref="AC180:AE180"/>
    <mergeCell ref="AG180:AI180"/>
    <mergeCell ref="AB175:AC175"/>
    <mergeCell ref="AB176:AC176"/>
    <mergeCell ref="AB177:AC177"/>
    <mergeCell ref="AA178:AB178"/>
    <mergeCell ref="AC178:AE178"/>
    <mergeCell ref="AG183:AI183"/>
    <mergeCell ref="AA184:AB184"/>
    <mergeCell ref="AC184:AE184"/>
    <mergeCell ref="AG184:AI184"/>
    <mergeCell ref="AA181:AB181"/>
    <mergeCell ref="AC181:AE181"/>
    <mergeCell ref="AG181:AI181"/>
    <mergeCell ref="AA182:AB182"/>
    <mergeCell ref="AC182:AE182"/>
    <mergeCell ref="AG182:AI182"/>
    <mergeCell ref="AA191:AB191"/>
    <mergeCell ref="AC191:AE191"/>
    <mergeCell ref="AG191:AI191"/>
    <mergeCell ref="L13:U13"/>
    <mergeCell ref="AA189:AB189"/>
    <mergeCell ref="AC189:AE189"/>
    <mergeCell ref="AG189:AI189"/>
    <mergeCell ref="AA190:AB190"/>
    <mergeCell ref="AC190:AE190"/>
    <mergeCell ref="AG190:AI190"/>
    <mergeCell ref="AA187:AB187"/>
    <mergeCell ref="AC187:AE187"/>
    <mergeCell ref="AG187:AI187"/>
    <mergeCell ref="AA188:AB188"/>
    <mergeCell ref="AC188:AE188"/>
    <mergeCell ref="AG188:AI188"/>
    <mergeCell ref="AA185:AB185"/>
    <mergeCell ref="AC185:AE185"/>
    <mergeCell ref="AG185:AI185"/>
    <mergeCell ref="AA186:AB186"/>
    <mergeCell ref="AC186:AE186"/>
    <mergeCell ref="AG186:AI186"/>
    <mergeCell ref="AA183:AB183"/>
    <mergeCell ref="AC183:AE183"/>
    <mergeCell ref="L94:O94"/>
    <mergeCell ref="L15:O15"/>
    <mergeCell ref="L22:O22"/>
    <mergeCell ref="L24:O24"/>
    <mergeCell ref="L30:O30"/>
    <mergeCell ref="L35:O35"/>
    <mergeCell ref="L37:O37"/>
    <mergeCell ref="L45:O45"/>
    <mergeCell ref="L52:O52"/>
  </mergeCells>
  <printOptions horizontalCentered="1" verticalCentered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A4" zoomScale="60" zoomScaleNormal="60" workbookViewId="0">
      <selection activeCell="B3" sqref="B3"/>
    </sheetView>
  </sheetViews>
  <sheetFormatPr defaultRowHeight="14.4" x14ac:dyDescent="0.3"/>
  <cols>
    <col min="1" max="1" width="8.88671875" style="12"/>
    <col min="2" max="2" width="56.5546875" style="20" customWidth="1"/>
    <col min="3" max="3" width="43.109375" style="12" bestFit="1" customWidth="1"/>
    <col min="4" max="4" width="16.6640625" style="12" customWidth="1"/>
    <col min="5" max="5" width="15.21875" style="12" customWidth="1"/>
    <col min="6" max="7" width="14" style="12" customWidth="1"/>
    <col min="8" max="8" width="14.77734375" style="12" customWidth="1"/>
    <col min="9" max="10" width="20.44140625" style="12" customWidth="1"/>
    <col min="11" max="11" width="16" style="12" customWidth="1"/>
    <col min="12" max="12" width="26" style="24" customWidth="1"/>
    <col min="13" max="13" width="15.44140625" style="21" customWidth="1"/>
    <col min="14" max="14" width="28.5546875" style="21" customWidth="1"/>
    <col min="15" max="15" width="12" style="21" customWidth="1"/>
    <col min="16" max="16" width="31.88671875" style="21" customWidth="1"/>
    <col min="17" max="17" width="13.5546875" style="21" customWidth="1"/>
    <col min="18" max="18" width="48.21875" style="21" customWidth="1"/>
    <col min="19" max="19" width="8.88671875" style="21"/>
    <col min="20" max="20" width="11.5546875" style="23" customWidth="1"/>
    <col min="21" max="23" width="8.88671875" style="21"/>
    <col min="24" max="24" width="12.88671875" style="21" customWidth="1"/>
    <col min="25" max="27" width="8.88671875" style="12"/>
  </cols>
  <sheetData>
    <row r="1" spans="1:27" s="35" customFormat="1" ht="84" customHeight="1" x14ac:dyDescent="0.3">
      <c r="A1" s="30"/>
      <c r="B1" s="31" t="s">
        <v>148</v>
      </c>
      <c r="C1" s="30" t="s">
        <v>151</v>
      </c>
      <c r="D1" s="30" t="s">
        <v>176</v>
      </c>
      <c r="E1" s="30" t="s">
        <v>147</v>
      </c>
      <c r="F1" s="30" t="s">
        <v>133</v>
      </c>
      <c r="G1" s="30" t="s">
        <v>174</v>
      </c>
      <c r="H1" s="30" t="s">
        <v>150</v>
      </c>
      <c r="I1" s="30" t="s">
        <v>149</v>
      </c>
      <c r="J1" s="30" t="s">
        <v>175</v>
      </c>
      <c r="K1" s="3" t="s">
        <v>170</v>
      </c>
      <c r="L1" s="32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</row>
    <row r="2" spans="1:27" s="7" customFormat="1" ht="58.2" customHeight="1" x14ac:dyDescent="0.3">
      <c r="A2" s="11"/>
      <c r="B2" s="16" t="s">
        <v>160</v>
      </c>
      <c r="C2" s="11"/>
      <c r="D2" s="11"/>
      <c r="E2" s="11"/>
      <c r="F2" s="11"/>
      <c r="G2" s="11"/>
      <c r="H2" s="11"/>
      <c r="I2" s="36"/>
      <c r="J2" s="36"/>
      <c r="K2" s="11" t="s">
        <v>171</v>
      </c>
      <c r="L2" s="26" t="s">
        <v>140</v>
      </c>
      <c r="M2" s="26" t="s">
        <v>101</v>
      </c>
      <c r="N2" s="27" t="s">
        <v>19</v>
      </c>
      <c r="O2" s="26" t="s">
        <v>102</v>
      </c>
      <c r="P2" s="27" t="s">
        <v>20</v>
      </c>
      <c r="Q2" s="29"/>
      <c r="R2" s="29"/>
      <c r="S2" s="14"/>
      <c r="T2" s="4"/>
      <c r="U2" s="21"/>
      <c r="V2" s="21"/>
      <c r="W2" s="21"/>
      <c r="X2" s="22"/>
    </row>
    <row r="3" spans="1:27" s="7" customFormat="1" ht="43.2" x14ac:dyDescent="0.3">
      <c r="A3" s="11"/>
      <c r="B3" s="17" t="s">
        <v>159</v>
      </c>
      <c r="C3" s="11"/>
      <c r="D3" s="11"/>
      <c r="E3" s="11"/>
      <c r="F3" s="11"/>
      <c r="G3" s="11"/>
      <c r="H3" s="11"/>
      <c r="I3" s="37"/>
      <c r="J3" s="37"/>
      <c r="K3" s="11" t="s">
        <v>172</v>
      </c>
      <c r="L3" s="26" t="s">
        <v>141</v>
      </c>
      <c r="M3" s="26" t="s">
        <v>101</v>
      </c>
      <c r="N3" s="27" t="s">
        <v>21</v>
      </c>
      <c r="O3" s="26" t="s">
        <v>102</v>
      </c>
      <c r="P3" s="27" t="s">
        <v>22</v>
      </c>
      <c r="Q3" s="26" t="s">
        <v>103</v>
      </c>
      <c r="R3" s="27" t="s">
        <v>23</v>
      </c>
      <c r="S3" s="13"/>
      <c r="V3" s="13"/>
      <c r="W3" s="13"/>
      <c r="Z3" s="13"/>
      <c r="AA3" s="13"/>
    </row>
    <row r="4" spans="1:27" s="7" customFormat="1" ht="60" customHeight="1" x14ac:dyDescent="0.3">
      <c r="A4" s="11"/>
      <c r="B4" s="17" t="s">
        <v>158</v>
      </c>
      <c r="C4" s="11"/>
      <c r="D4" s="11"/>
      <c r="E4" s="11"/>
      <c r="F4" s="11"/>
      <c r="G4" s="11"/>
      <c r="H4" s="11"/>
      <c r="I4" s="11"/>
      <c r="J4" s="11"/>
      <c r="K4" s="11" t="s">
        <v>172</v>
      </c>
      <c r="L4" s="26" t="s">
        <v>142</v>
      </c>
      <c r="M4" s="26" t="s">
        <v>101</v>
      </c>
      <c r="N4" s="28" t="s">
        <v>18</v>
      </c>
      <c r="O4" s="26" t="s">
        <v>102</v>
      </c>
      <c r="P4" s="27" t="s">
        <v>24</v>
      </c>
      <c r="Q4" s="26" t="s">
        <v>103</v>
      </c>
      <c r="R4" s="27" t="s">
        <v>25</v>
      </c>
      <c r="S4" s="8"/>
      <c r="V4" s="13"/>
      <c r="W4" s="13"/>
      <c r="Z4" s="13"/>
      <c r="AA4" s="13"/>
    </row>
    <row r="5" spans="1:27" s="7" customFormat="1" ht="59.4" customHeight="1" x14ac:dyDescent="0.3">
      <c r="A5" s="11"/>
      <c r="B5" s="17" t="s">
        <v>157</v>
      </c>
      <c r="C5" s="11"/>
      <c r="D5" s="11"/>
      <c r="E5" s="11"/>
      <c r="F5" s="11"/>
      <c r="G5" s="11"/>
      <c r="H5" s="11"/>
      <c r="I5" s="11"/>
      <c r="J5" s="11"/>
      <c r="K5" s="11" t="s">
        <v>172</v>
      </c>
      <c r="L5" s="26" t="s">
        <v>143</v>
      </c>
      <c r="M5" s="26" t="s">
        <v>101</v>
      </c>
      <c r="N5" s="27" t="s">
        <v>33</v>
      </c>
      <c r="O5" s="26" t="s">
        <v>102</v>
      </c>
      <c r="P5" s="27" t="s">
        <v>34</v>
      </c>
      <c r="Q5" s="26" t="s">
        <v>103</v>
      </c>
      <c r="R5" s="27" t="s">
        <v>35</v>
      </c>
      <c r="S5" s="14"/>
      <c r="V5" s="1"/>
      <c r="W5" s="1"/>
      <c r="Z5" s="1"/>
      <c r="AA5" s="1"/>
    </row>
    <row r="6" spans="1:27" s="7" customFormat="1" ht="43.2" x14ac:dyDescent="0.3">
      <c r="A6" s="11"/>
      <c r="B6" s="17" t="s">
        <v>156</v>
      </c>
      <c r="C6" s="11"/>
      <c r="D6" s="11"/>
      <c r="E6" s="11"/>
      <c r="F6" s="11"/>
      <c r="G6" s="11"/>
      <c r="H6" s="11"/>
      <c r="I6" s="11"/>
      <c r="J6" s="11"/>
      <c r="K6" s="11" t="s">
        <v>172</v>
      </c>
      <c r="L6" s="26" t="s">
        <v>144</v>
      </c>
      <c r="M6" s="26" t="s">
        <v>101</v>
      </c>
      <c r="N6" s="27" t="s">
        <v>53</v>
      </c>
      <c r="O6" s="26" t="s">
        <v>102</v>
      </c>
      <c r="P6" s="27" t="s">
        <v>54</v>
      </c>
      <c r="Q6" s="26" t="s">
        <v>103</v>
      </c>
      <c r="R6" s="27" t="s">
        <v>55</v>
      </c>
      <c r="S6" s="14"/>
      <c r="V6" s="14"/>
      <c r="W6" s="14"/>
      <c r="Z6" s="14"/>
      <c r="AA6" s="14"/>
    </row>
    <row r="7" spans="1:27" s="7" customFormat="1" ht="55.2" customHeight="1" x14ac:dyDescent="0.3">
      <c r="A7" s="11"/>
      <c r="B7" s="17" t="s">
        <v>155</v>
      </c>
      <c r="C7" s="11"/>
      <c r="D7" s="11"/>
      <c r="E7" s="11"/>
      <c r="F7" s="11"/>
      <c r="G7" s="11"/>
      <c r="H7" s="11"/>
      <c r="I7" s="11"/>
      <c r="J7" s="11"/>
      <c r="K7" s="11" t="s">
        <v>173</v>
      </c>
      <c r="L7" s="26" t="s">
        <v>145</v>
      </c>
      <c r="M7" s="26" t="s">
        <v>101</v>
      </c>
      <c r="N7" s="27" t="s">
        <v>65</v>
      </c>
      <c r="O7" s="26" t="s">
        <v>102</v>
      </c>
      <c r="P7" s="27" t="s">
        <v>66</v>
      </c>
      <c r="Q7" s="26" t="s">
        <v>103</v>
      </c>
      <c r="R7" s="27" t="s">
        <v>67</v>
      </c>
      <c r="S7" s="13"/>
      <c r="V7" s="13"/>
      <c r="W7" s="13"/>
      <c r="Z7" s="13"/>
      <c r="AA7" s="13"/>
    </row>
    <row r="8" spans="1:27" s="7" customFormat="1" ht="69" customHeight="1" x14ac:dyDescent="0.3">
      <c r="A8" s="11"/>
      <c r="B8" s="17"/>
      <c r="C8" s="11"/>
      <c r="D8" s="11"/>
      <c r="E8" s="11"/>
      <c r="F8" s="11"/>
      <c r="G8" s="11"/>
      <c r="H8" s="11"/>
      <c r="I8" s="11"/>
      <c r="J8" s="11"/>
      <c r="K8" s="11"/>
      <c r="L8" s="26" t="s">
        <v>146</v>
      </c>
      <c r="M8" s="26" t="s">
        <v>101</v>
      </c>
      <c r="N8" s="27" t="s">
        <v>81</v>
      </c>
      <c r="O8" s="26" t="s">
        <v>102</v>
      </c>
      <c r="P8" s="27" t="s">
        <v>82</v>
      </c>
      <c r="Q8" s="26" t="s">
        <v>103</v>
      </c>
      <c r="R8" s="27" t="s">
        <v>83</v>
      </c>
      <c r="S8" s="13"/>
      <c r="V8" s="13"/>
      <c r="W8" s="13"/>
      <c r="Z8" s="13"/>
      <c r="AA8" s="13"/>
    </row>
    <row r="9" spans="1:27" s="7" customFormat="1" ht="27.6" x14ac:dyDescent="0.3">
      <c r="A9" s="11"/>
      <c r="B9" s="17" t="s">
        <v>154</v>
      </c>
      <c r="C9" s="11"/>
      <c r="D9" s="11"/>
      <c r="E9" s="11"/>
      <c r="F9" s="11"/>
      <c r="G9" s="11"/>
      <c r="H9" s="11"/>
      <c r="I9" s="11"/>
      <c r="J9" s="11"/>
      <c r="K9" s="11"/>
      <c r="L9" s="25"/>
      <c r="M9" s="8"/>
      <c r="N9" s="8"/>
      <c r="O9" s="8"/>
      <c r="P9" s="8"/>
      <c r="Q9" s="8"/>
      <c r="R9" s="8"/>
      <c r="S9" s="8"/>
      <c r="T9" s="5"/>
      <c r="U9" s="13"/>
      <c r="V9" s="8"/>
      <c r="W9" s="8"/>
      <c r="X9" s="8"/>
      <c r="Y9" s="11"/>
      <c r="Z9" s="11"/>
      <c r="AA9" s="11"/>
    </row>
    <row r="10" spans="1:27" s="7" customFormat="1" ht="38.4" customHeight="1" x14ac:dyDescent="0.3">
      <c r="A10" s="11"/>
      <c r="B10" s="17" t="s">
        <v>153</v>
      </c>
      <c r="C10" s="11"/>
      <c r="D10" s="11"/>
      <c r="E10" s="11"/>
      <c r="F10" s="11"/>
      <c r="G10" s="11"/>
      <c r="H10" s="11"/>
      <c r="I10" s="11"/>
      <c r="J10" s="11"/>
      <c r="K10" s="11"/>
      <c r="L10" s="25"/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8"/>
      <c r="Y10" s="11"/>
      <c r="Z10" s="11"/>
      <c r="AA10" s="11"/>
    </row>
    <row r="11" spans="1:27" s="7" customFormat="1" ht="28.8" customHeight="1" x14ac:dyDescent="0.3">
      <c r="A11" s="11"/>
      <c r="B11" s="17" t="s">
        <v>152</v>
      </c>
      <c r="C11" s="11"/>
      <c r="D11" s="11"/>
      <c r="E11" s="11"/>
      <c r="F11" s="11"/>
      <c r="G11" s="11"/>
      <c r="H11" s="11"/>
      <c r="I11" s="11"/>
      <c r="J11" s="11"/>
      <c r="K11" s="11"/>
      <c r="L11" s="25"/>
      <c r="M11" s="8"/>
      <c r="N11" s="8"/>
      <c r="O11" s="8"/>
      <c r="P11" s="8"/>
      <c r="Q11" s="8"/>
      <c r="R11" s="8"/>
      <c r="S11" s="8"/>
      <c r="T11" s="2"/>
      <c r="U11" s="8"/>
      <c r="V11" s="8"/>
      <c r="W11" s="8"/>
      <c r="X11" s="8"/>
      <c r="Y11" s="11"/>
      <c r="Z11" s="11"/>
      <c r="AA11" s="11"/>
    </row>
    <row r="12" spans="1:27" s="9" customFormat="1" ht="15" customHeight="1" thickBot="1" x14ac:dyDescent="0.35">
      <c r="A12" s="10"/>
      <c r="B12" s="15" t="s">
        <v>168</v>
      </c>
      <c r="C12" s="10" t="s">
        <v>169</v>
      </c>
      <c r="D12" s="10"/>
      <c r="E12" s="10"/>
      <c r="F12" s="10"/>
      <c r="G12" s="10"/>
      <c r="H12" s="10"/>
      <c r="I12" s="10"/>
      <c r="J12" s="10"/>
      <c r="K12" s="10"/>
      <c r="L12" s="24"/>
      <c r="M12" s="21"/>
      <c r="N12" s="21"/>
      <c r="O12" s="21"/>
      <c r="P12" s="21"/>
      <c r="Q12" s="21"/>
      <c r="R12" s="21"/>
      <c r="S12" s="21"/>
      <c r="T12" s="23"/>
      <c r="U12" s="21"/>
      <c r="V12" s="21"/>
      <c r="W12" s="21"/>
      <c r="X12" s="21"/>
      <c r="Y12" s="10"/>
      <c r="Z12" s="10"/>
      <c r="AA12" s="10"/>
    </row>
    <row r="13" spans="1:27" ht="29.4" customHeight="1" thickBot="1" x14ac:dyDescent="0.35">
      <c r="B13" s="18" t="s">
        <v>161</v>
      </c>
    </row>
    <row r="14" spans="1:27" ht="29.4" customHeight="1" thickBot="1" x14ac:dyDescent="0.35">
      <c r="B14" s="19" t="s">
        <v>162</v>
      </c>
    </row>
    <row r="15" spans="1:27" ht="29.4" customHeight="1" thickBot="1" x14ac:dyDescent="0.35">
      <c r="B15" s="19" t="s">
        <v>163</v>
      </c>
    </row>
    <row r="16" spans="1:27" ht="28.2" customHeight="1" thickBot="1" x14ac:dyDescent="0.35">
      <c r="B16" s="19" t="s">
        <v>164</v>
      </c>
    </row>
    <row r="17" spans="2:2" ht="29.4" customHeight="1" thickBot="1" x14ac:dyDescent="0.35">
      <c r="B17" s="19" t="s">
        <v>165</v>
      </c>
    </row>
    <row r="18" spans="2:2" ht="29.4" customHeight="1" thickBot="1" x14ac:dyDescent="0.35">
      <c r="B18" s="19" t="s">
        <v>166</v>
      </c>
    </row>
    <row r="19" spans="2:2" ht="29.4" customHeight="1" thickBot="1" x14ac:dyDescent="0.35">
      <c r="B19" s="19" t="s">
        <v>167</v>
      </c>
    </row>
    <row r="20" spans="2:2" ht="14.4" customHeight="1" x14ac:dyDescent="0.3"/>
    <row r="24" spans="2:2" ht="14.4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2019WorkPlan</vt:lpstr>
      <vt:lpstr>Sheet2</vt:lpstr>
      <vt:lpstr>'2019WorkPlan'!Print_Area</vt:lpstr>
      <vt:lpstr>'2019WorkPlan'!Print_Titles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Mosher, Hilary R.</dc:creator>
  <cp:lastModifiedBy>Mosher, Hilary</cp:lastModifiedBy>
  <cp:lastPrinted>2019-03-05T18:24:38Z</cp:lastPrinted>
  <dcterms:created xsi:type="dcterms:W3CDTF">2015-12-01T20:25:43Z</dcterms:created>
  <dcterms:modified xsi:type="dcterms:W3CDTF">2019-03-05T21:58:52Z</dcterms:modified>
</cp:coreProperties>
</file>